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30" windowHeight="7680"/>
  </bookViews>
  <sheets>
    <sheet name="Лист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" i="1"/>
  <c r="Q5"/>
  <c r="Q6"/>
  <c r="Q7"/>
  <c r="Q8"/>
  <c r="Q9"/>
  <c r="Q10"/>
  <c r="Q11"/>
  <c r="Q12"/>
  <c r="Q13"/>
  <c r="Q14"/>
  <c r="Q15"/>
  <c r="Q16"/>
  <c r="Q17"/>
  <c r="Q18"/>
  <c r="Q20"/>
  <c r="Q21"/>
  <c r="Q23"/>
  <c r="Q24"/>
  <c r="Q25"/>
  <c r="Q26"/>
  <c r="Q27"/>
  <c r="Q28"/>
  <c r="Q29"/>
  <c r="Q30"/>
  <c r="Q31"/>
  <c r="Q32"/>
  <c r="Q33"/>
  <c r="Q34"/>
  <c r="Q35"/>
  <c r="Q36"/>
  <c r="Q37"/>
  <c r="Q38"/>
  <c r="Q40"/>
  <c r="Q41"/>
  <c r="Q42"/>
  <c r="Q44"/>
  <c r="Q45"/>
  <c r="Q48"/>
  <c r="Q49"/>
  <c r="Q50"/>
  <c r="Q51"/>
  <c r="Q53"/>
  <c r="Q55"/>
  <c r="Q56"/>
  <c r="Q57"/>
  <c r="Q58"/>
  <c r="Q59"/>
  <c r="Q60"/>
  <c r="Q61"/>
  <c r="Q64"/>
  <c r="Q66"/>
  <c r="Q67"/>
  <c r="Q68"/>
  <c r="Q70"/>
  <c r="Q71"/>
  <c r="Q72"/>
  <c r="Q73"/>
  <c r="Q74"/>
  <c r="Q75"/>
  <c r="Q76"/>
  <c r="Q77"/>
  <c r="Q78"/>
  <c r="Q79"/>
  <c r="Q80"/>
  <c r="Q81"/>
  <c r="Q82"/>
  <c r="Q83"/>
  <c r="Q84"/>
  <c r="Q87"/>
  <c r="Q88"/>
  <c r="Q90"/>
  <c r="Q91"/>
  <c r="Q92"/>
  <c r="Q94"/>
  <c r="Q95"/>
  <c r="Q96"/>
  <c r="Q97"/>
  <c r="Q98"/>
  <c r="Q99"/>
  <c r="Q100"/>
  <c r="Q101"/>
  <c r="Q102"/>
  <c r="Q104"/>
  <c r="Q105"/>
  <c r="Q106"/>
  <c r="Q107"/>
  <c r="Q109"/>
  <c r="Q110"/>
  <c r="Q111"/>
  <c r="Q112"/>
  <c r="Q113"/>
  <c r="Q114"/>
  <c r="Q115"/>
  <c r="Q116"/>
  <c r="Q118"/>
  <c r="Q119"/>
  <c r="Q120"/>
  <c r="Q121"/>
  <c r="Q122"/>
  <c r="Q123"/>
  <c r="Q124"/>
  <c r="Q125"/>
  <c r="Q127"/>
  <c r="Q128"/>
  <c r="Q129"/>
  <c r="Q131"/>
  <c r="Q133"/>
  <c r="Q134"/>
  <c r="Q135"/>
  <c r="Q137"/>
  <c r="Q139"/>
  <c r="Q142"/>
  <c r="Q143"/>
  <c r="Q144"/>
  <c r="Q145"/>
  <c r="Q147"/>
  <c r="Q148"/>
  <c r="Q149"/>
  <c r="Q150"/>
  <c r="Q151"/>
  <c r="Q152"/>
  <c r="Q153"/>
  <c r="Q154"/>
  <c r="Q155"/>
  <c r="Q156"/>
  <c r="Q158"/>
  <c r="Q159"/>
  <c r="Q160"/>
  <c r="Q161"/>
  <c r="Q162"/>
  <c r="Q163"/>
  <c r="Q164"/>
  <c r="Q165"/>
  <c r="Q166"/>
  <c r="Q168"/>
  <c r="Q169"/>
  <c r="Q170"/>
  <c r="Q172"/>
  <c r="Q173"/>
  <c r="Q174"/>
  <c r="Q175"/>
  <c r="Q176"/>
  <c r="Q177"/>
  <c r="Q178"/>
  <c r="Q179"/>
  <c r="Q180"/>
  <c r="Q181"/>
  <c r="Q182"/>
  <c r="Q183"/>
  <c r="Q184"/>
  <c r="Q185"/>
  <c r="Q186"/>
  <c r="Q187"/>
  <c r="Q188"/>
  <c r="Q189"/>
  <c r="Q190"/>
  <c r="Q191"/>
  <c r="Q192"/>
  <c r="Q193"/>
  <c r="Q194"/>
  <c r="Q195"/>
  <c r="Q196"/>
  <c r="Q197"/>
  <c r="Q198"/>
  <c r="Q199"/>
  <c r="Q200"/>
  <c r="Q201"/>
  <c r="Q202"/>
  <c r="Q203"/>
  <c r="Q204"/>
  <c r="Q205"/>
  <c r="Q206"/>
  <c r="Q209"/>
  <c r="Q211"/>
  <c r="Q212"/>
  <c r="Q213"/>
  <c r="Q222"/>
  <c r="Q224"/>
  <c r="Q225"/>
  <c r="Q227"/>
  <c r="Q229"/>
  <c r="Q231"/>
  <c r="Q232"/>
  <c r="Q234"/>
  <c r="Q235"/>
  <c r="Q236"/>
  <c r="Q237"/>
  <c r="Q238"/>
  <c r="Q239"/>
  <c r="Q240"/>
  <c r="Q241"/>
  <c r="Q242"/>
  <c r="Q243"/>
  <c r="Q244"/>
  <c r="Q246"/>
  <c r="Q247"/>
  <c r="Q249"/>
  <c r="Q251"/>
  <c r="Q254"/>
  <c r="Q257"/>
  <c r="Q258"/>
  <c r="Q260"/>
  <c r="Q261"/>
  <c r="Q263"/>
  <c r="Q264"/>
  <c r="Q265"/>
  <c r="Q266"/>
  <c r="Q267"/>
  <c r="Q268"/>
  <c r="Q273"/>
  <c r="Q276"/>
  <c r="Q277"/>
  <c r="Q279"/>
  <c r="Q280"/>
  <c r="Q281"/>
  <c r="Q282"/>
  <c r="Q283"/>
  <c r="Q284"/>
  <c r="Q285"/>
  <c r="Q288"/>
  <c r="Q289"/>
  <c r="Q290"/>
  <c r="Q291"/>
  <c r="Q292"/>
  <c r="Q293"/>
  <c r="Q294"/>
  <c r="Q295"/>
  <c r="Q296"/>
  <c r="Q298"/>
  <c r="Q299"/>
  <c r="Q301"/>
  <c r="Q306"/>
  <c r="Q307"/>
  <c r="Q308"/>
  <c r="Q309"/>
  <c r="Q312"/>
  <c r="Q314"/>
  <c r="Q315"/>
  <c r="Q316"/>
  <c r="Q317"/>
  <c r="Q318"/>
  <c r="Q319"/>
  <c r="Q320"/>
  <c r="Q321"/>
  <c r="Q322"/>
  <c r="Q325"/>
  <c r="Q327"/>
  <c r="Q328"/>
  <c r="Q332"/>
  <c r="Q333"/>
  <c r="Q336"/>
  <c r="Q337"/>
  <c r="Q339"/>
  <c r="Q340"/>
  <c r="Q341"/>
  <c r="Q342"/>
  <c r="Q347"/>
  <c r="Q348"/>
  <c r="Q351"/>
  <c r="Q352"/>
  <c r="Q353"/>
  <c r="Q354"/>
  <c r="Q358"/>
  <c r="Q359"/>
  <c r="Q360"/>
  <c r="Q361"/>
  <c r="Q362"/>
  <c r="Q363"/>
  <c r="Q365"/>
  <c r="Q366"/>
  <c r="Q367"/>
  <c r="Q368"/>
  <c r="Q369"/>
  <c r="Q372"/>
  <c r="Q374"/>
  <c r="Q375"/>
  <c r="Q379"/>
  <c r="Q380"/>
  <c r="Q387"/>
  <c r="Q389"/>
  <c r="Q390"/>
  <c r="Q392"/>
  <c r="Q393"/>
  <c r="Q397"/>
  <c r="Q400"/>
  <c r="Q401"/>
  <c r="Q403"/>
  <c r="Q404"/>
  <c r="Q405"/>
  <c r="Q407"/>
  <c r="Q409"/>
  <c r="Q411"/>
  <c r="Q412"/>
  <c r="Q413"/>
  <c r="Q415"/>
  <c r="Q417"/>
  <c r="Q418"/>
  <c r="Q419"/>
  <c r="Q420"/>
  <c r="Q422"/>
  <c r="Q423"/>
  <c r="Q424"/>
  <c r="Q425"/>
  <c r="Q426"/>
  <c r="Q427"/>
  <c r="Q428"/>
  <c r="Q429"/>
  <c r="Q431"/>
  <c r="Q432"/>
  <c r="Q434"/>
  <c r="Q436"/>
  <c r="Q437"/>
  <c r="Q438"/>
  <c r="Q440"/>
  <c r="Q441"/>
  <c r="Q444"/>
  <c r="Q446"/>
  <c r="Q450"/>
  <c r="Q451"/>
  <c r="Q453"/>
  <c r="Q454"/>
  <c r="Q456"/>
  <c r="Q457"/>
  <c r="Q458"/>
  <c r="Q459"/>
  <c r="Q463"/>
  <c r="Q464"/>
  <c r="Q465"/>
  <c r="Q467"/>
  <c r="Q469"/>
  <c r="Q470"/>
  <c r="Q472"/>
  <c r="Q473"/>
  <c r="Q474"/>
  <c r="Q475"/>
  <c r="Q476"/>
  <c r="Q477"/>
  <c r="Q478"/>
  <c r="Q479"/>
  <c r="Q482"/>
  <c r="Q483"/>
  <c r="Q486"/>
  <c r="Q488"/>
  <c r="Q491"/>
  <c r="Q492"/>
  <c r="Q493"/>
  <c r="Q494"/>
  <c r="Q495"/>
  <c r="Q496"/>
  <c r="Q497"/>
  <c r="Q498"/>
  <c r="O10"/>
  <c r="C500"/>
  <c r="D500"/>
  <c r="E500"/>
  <c r="F500"/>
  <c r="G500"/>
  <c r="I500"/>
  <c r="J500"/>
  <c r="K500"/>
  <c r="L500"/>
  <c r="M500"/>
  <c r="N500"/>
  <c r="O500"/>
  <c r="P500"/>
  <c r="Q500" l="1"/>
</calcChain>
</file>

<file path=xl/sharedStrings.xml><?xml version="1.0" encoding="utf-8"?>
<sst xmlns="http://schemas.openxmlformats.org/spreadsheetml/2006/main" count="513" uniqueCount="508">
  <si>
    <t>Дитяче в-ня</t>
  </si>
  <si>
    <t>Реанімація</t>
  </si>
  <si>
    <t>Анестезіологія</t>
  </si>
  <si>
    <t>Клін.лабораторія</t>
  </si>
  <si>
    <t>Поліклініка</t>
  </si>
  <si>
    <t>Рентген</t>
  </si>
  <si>
    <t>Хірур-гічне від.</t>
  </si>
  <si>
    <t>Невро-логія</t>
  </si>
  <si>
    <t>Гініко-логія</t>
  </si>
  <si>
    <t>Старша мед.сестра</t>
  </si>
  <si>
    <t>Бак.лаборат.</t>
  </si>
  <si>
    <t>Тера певт. від.</t>
  </si>
  <si>
    <t>Назва лікар.засобів</t>
  </si>
  <si>
    <t>Бензол</t>
  </si>
  <si>
    <t>Глюкоза Ф-набір</t>
  </si>
  <si>
    <t>Діазепекс р-н  2мл №10</t>
  </si>
  <si>
    <t>Етамбутол 400мг №50</t>
  </si>
  <si>
    <t>Етомід 0,25 №100</t>
  </si>
  <si>
    <t>Ємність для сечі стерил.</t>
  </si>
  <si>
    <t>Канаміцин 1,0 порошок</t>
  </si>
  <si>
    <t>Карбетоцин 100мкг/мл по 1мл уфл №4</t>
  </si>
  <si>
    <t>Кільце для герметизації</t>
  </si>
  <si>
    <t>Лізоформін</t>
  </si>
  <si>
    <t>Натрія оксібутірат  200мг 10мл</t>
  </si>
  <si>
    <t>Парафін</t>
  </si>
  <si>
    <t>Септодор</t>
  </si>
  <si>
    <t>Середовище ЕНДО</t>
  </si>
  <si>
    <t>Середовище Пізу</t>
  </si>
  <si>
    <t>Стабізол</t>
  </si>
  <si>
    <t>Трастива табл. по 600мг/200мг/300мг №30</t>
  </si>
  <si>
    <t xml:space="preserve">Прийма льне від </t>
  </si>
  <si>
    <t>Агар вісмут сульфіт    (гр)</t>
  </si>
  <si>
    <t>Агар Ендо       ( гр)</t>
  </si>
  <si>
    <t>Агар ентерококовий ф   (ГР)</t>
  </si>
  <si>
    <t>Агар МПА поживний сухий  (гр)</t>
  </si>
  <si>
    <t>Агар Мюллер -Хінтона    (ГР)</t>
  </si>
  <si>
    <t>Агар цитратний    (ГР)</t>
  </si>
  <si>
    <t>Азітроміцин -КР 500мг №3  ( УП)</t>
  </si>
  <si>
    <t>Амоніій щавелевокислий       (гр)</t>
  </si>
  <si>
    <t>Анатоксин правцевий АП 2№10    (доз)</t>
  </si>
  <si>
    <t>Ацетілсаліцилова к-та  0,5 № 10 табл.  УП</t>
  </si>
  <si>
    <t>Бульон поживний сухий        ГР</t>
  </si>
  <si>
    <t>Вакцина Верораб          КОМПЛ</t>
  </si>
  <si>
    <t>Ванкоміцин  ліф.1000мг    ФЛ</t>
  </si>
  <si>
    <t>Галопріл 1мл №10    АМП</t>
  </si>
  <si>
    <t>ГГТ"Реагент"     УП</t>
  </si>
  <si>
    <t>Гемоглобін - набір        УП</t>
  </si>
  <si>
    <t>Гліцерін        ГР</t>
  </si>
  <si>
    <t>Глюкоза 40% 20мл №10         АМП</t>
  </si>
  <si>
    <t>Глюкоза фермент "Філісіт"       НАБ</t>
  </si>
  <si>
    <t>Глюкоза х/ч        ГР</t>
  </si>
  <si>
    <t>Європенем 500мг №10        ФЛ</t>
  </si>
  <si>
    <t>Залізо Філісіт    УП</t>
  </si>
  <si>
    <t>Інсулін Хумодар Р100Р 10мл    ФЛ</t>
  </si>
  <si>
    <t>Індикатор стереліз.     УП</t>
  </si>
  <si>
    <t>Калій йодистий        ГР</t>
  </si>
  <si>
    <t>Калій фосфорнокислий    ГР</t>
  </si>
  <si>
    <t>Кислота уксусна    ГР</t>
  </si>
  <si>
    <t>Крохмал розчинний  ГР</t>
  </si>
  <si>
    <t>Масло імерсіонне       ФЛ</t>
  </si>
  <si>
    <t>Мукосол              АМП</t>
  </si>
  <si>
    <t>Натрій гідроокис         ГР</t>
  </si>
  <si>
    <t>Натрій лимоннокислий    ГР</t>
  </si>
  <si>
    <t>Натрій хлористий        ГР</t>
  </si>
  <si>
    <t>Пептон лужний      ГР</t>
  </si>
  <si>
    <t>Пептон ферментативний     ГР</t>
  </si>
  <si>
    <t>Плазма кроляча         АМП</t>
  </si>
  <si>
    <t>Ремантадін-КР 0,05 №20        ТАБ</t>
  </si>
  <si>
    <t>Сахароза        ГР</t>
  </si>
  <si>
    <t>Серветки, просочені спирт.розч. УП</t>
  </si>
  <si>
    <t>Середовище №7 д/вид.нітратів і нітритів  ГР</t>
  </si>
  <si>
    <t>Середовище Вільсон Блєра      ГР</t>
  </si>
  <si>
    <t>Середовище Гііса з глюкозою    ГР</t>
  </si>
  <si>
    <t>Середовище Гііса з сахарозою     ГР</t>
  </si>
  <si>
    <t>Середовище магнієве        ГР</t>
  </si>
  <si>
    <t>Середовище Олькеніцкого       ГР</t>
  </si>
  <si>
    <t>Середовище Тіогліколєва       ГР</t>
  </si>
  <si>
    <t>Сечовина чда реакт.       ГР</t>
  </si>
  <si>
    <t>Сироватка ВРХ      МЛ</t>
  </si>
  <si>
    <t>Сироватка сальм.аглют.АВСДЕ     АМП</t>
  </si>
  <si>
    <t>Сімвастатін 40 Ананта табл. 40мг №28   УП</t>
  </si>
  <si>
    <t>Смуги індикаторні Глюкотест №100   УП</t>
  </si>
  <si>
    <t>Смужки рН №100 Лахема    УП</t>
  </si>
  <si>
    <t>Стрічка 80*23        РУЛ</t>
  </si>
  <si>
    <t>Таміфлю 75г,№10      КАПС</t>
  </si>
  <si>
    <t>Телурит калію      АМП</t>
  </si>
  <si>
    <t>Тест швидк.H/PYLORI (фекалії)    ШТ</t>
  </si>
  <si>
    <t>Тест швидкий ROTA-ADENO     ШТ</t>
  </si>
  <si>
    <t>Тест швидкий д/визн.HBsAg (гепатит В) ШТ</t>
  </si>
  <si>
    <t>Тест швидкий д/визнач. геп.С HCV    ШТ</t>
  </si>
  <si>
    <t>Тест швидкий д/визнач. СЕА     ШТ</t>
  </si>
  <si>
    <t>Тест швидкий д/визнач.PSA     ШТ</t>
  </si>
  <si>
    <t>Тест швидкий д\ визнач.грипу А та В №20  ШТ</t>
  </si>
  <si>
    <t>Тест швидкий на скриту кров в калі   ШТ</t>
  </si>
  <si>
    <t>Фарба по Граму Росія     УП</t>
  </si>
  <si>
    <t>Флюроплівка         УП</t>
  </si>
  <si>
    <t>Червоний крезоловий       ГР</t>
  </si>
  <si>
    <t>Адреналін 0,18% 1мл №10     АМП</t>
  </si>
  <si>
    <t>Амікацид 4мл №10       АМП</t>
  </si>
  <si>
    <t>Аміцил ліоф 1,0      ФЛ</t>
  </si>
  <si>
    <t>Ампіцилін 1,0 №1          ФЛ</t>
  </si>
  <si>
    <t>Анальгін амп.50% 2мл №10      АМП</t>
  </si>
  <si>
    <t>Аплікатор стерильний        ШТ</t>
  </si>
  <si>
    <t>Аритміл 50мг/мл по 3мл №5        АМП</t>
  </si>
  <si>
    <t>Атропін 0,1% 1мл №10     АМП</t>
  </si>
  <si>
    <t>Бинт гіпсовий 2,7*20     ШТ</t>
  </si>
  <si>
    <t>Бинт марлевий н/ст 7*14    ШТ</t>
  </si>
  <si>
    <t>Бинт н/ст 7*14 Білосніжка      ШТ</t>
  </si>
  <si>
    <t>Біоіндикатор     ШТ</t>
  </si>
  <si>
    <t>Верапаміл 2,5 мг/мл 2мл №10    АМП</t>
  </si>
  <si>
    <t>Галоперідол 1мл №5     ФЛ</t>
  </si>
  <si>
    <t>Гекодез 200мл 6%    ФЛ</t>
  </si>
  <si>
    <t>Гемотран 100мг/мл по 10мл №5    АМП</t>
  </si>
  <si>
    <t>Глюкоза  50мг/мл по 200мл      ФЛ</t>
  </si>
  <si>
    <t>Голка для взяття кількох проб крові   ШТ</t>
  </si>
  <si>
    <t>Голка для встановлення підключичного катетера      ШТ</t>
  </si>
  <si>
    <t>Голка спінальна       ШТ</t>
  </si>
  <si>
    <t>Дексаметазон  амп.0,4% 1мл №5   АМП</t>
  </si>
  <si>
    <t>Дігоксін 0,025% 1мл №10      АМП</t>
  </si>
  <si>
    <t>Діклофенак натрію 2,5% 3мл №5 АМП</t>
  </si>
  <si>
    <t>Дітілін 2% 5мл №10      АМП</t>
  </si>
  <si>
    <t>Дофамін 4% 5мл №10     АМП</t>
  </si>
  <si>
    <t>Дротаверін 20 мг/мл 2мл №5    АМП</t>
  </si>
  <si>
    <t>Етамзілат 12,5% 2мл  №10     АМП</t>
  </si>
  <si>
    <t>Еуфілін амп. 2% 5мл №10     АМП</t>
  </si>
  <si>
    <t>Ємність для забору сечі      ШТ</t>
  </si>
  <si>
    <t>Ємність для калу       ШТ</t>
  </si>
  <si>
    <t>Зажим для пуповини        ШТ</t>
  </si>
  <si>
    <t>Зонд шлунковий     ШТ</t>
  </si>
  <si>
    <t>Ізокет 0,1% 10,0 №10      АМП</t>
  </si>
  <si>
    <t>Кальцію глюконат 100мг/мл 10мл  №10 АМП</t>
  </si>
  <si>
    <t>Канюля 18 G      ШТ</t>
  </si>
  <si>
    <t>Канюля 20G       ШТ</t>
  </si>
  <si>
    <t>Канюля 24G      ШТ</t>
  </si>
  <si>
    <t>Канюля 26G       ШТ</t>
  </si>
  <si>
    <t>Канюля в/в G22    ШТ</t>
  </si>
  <si>
    <t>Канюля назальна для немовлят    ШТ</t>
  </si>
  <si>
    <t>Каптопріл 25мг №20   УП</t>
  </si>
  <si>
    <t>Катетер аспірац.з вакуум. контрол.   ШТ</t>
  </si>
  <si>
    <t>Катетер для ентерального харчування  ШТ</t>
  </si>
  <si>
    <t>Катетер підключичний     ШТ</t>
  </si>
  <si>
    <t>Катетер переферичний    ШТ</t>
  </si>
  <si>
    <t>Катетер пупковий     ШТ</t>
  </si>
  <si>
    <t>Катетер Фолея     ШТ</t>
  </si>
  <si>
    <t>Кінцевик     ШТ</t>
  </si>
  <si>
    <t>Кофеін   АМП</t>
  </si>
  <si>
    <t>Кордіамін р-н 25% 2мл №10   АМП</t>
  </si>
  <si>
    <t>Левофлоксацин 500мг №100    ФЛ</t>
  </si>
  <si>
    <t>Лефлоцин 5мг  100мл     ФЛ</t>
  </si>
  <si>
    <t>Лідокаін 2% 2,0 №10     АМП</t>
  </si>
  <si>
    <t>Магнія сульфат амп.25% 5мл №10  АМП</t>
  </si>
  <si>
    <t>Марля 1м в рулоні        М</t>
  </si>
  <si>
    <t>Маски кисневі      ШТ</t>
  </si>
  <si>
    <t>Медаксон 1г№10     АМП</t>
  </si>
  <si>
    <t>Мезатон 1% 1мл №10     АМП</t>
  </si>
  <si>
    <t>Меробоцид 1000мг    ФЛ</t>
  </si>
  <si>
    <t>Меронем пор.500мг     ФЛ</t>
  </si>
  <si>
    <t>Метаклопромід г/хл5мг/мл 2мл №10   АМП</t>
  </si>
  <si>
    <t xml:space="preserve">Набір для катетеризації центральних вен ШТ </t>
  </si>
  <si>
    <t>Наконечник для клізм    ШТ</t>
  </si>
  <si>
    <t>Наконечник матковий     ШТ</t>
  </si>
  <si>
    <t>Натрію тіосульфат 300мг/мл по 5мл №10    АМП</t>
  </si>
  <si>
    <t>Натрія хлорид  0,9% 200мл    ФЛ</t>
  </si>
  <si>
    <t>Натрія хлорид 400,0     ФЛ</t>
  </si>
  <si>
    <t>Нитка Вікрил     ШТ</t>
  </si>
  <si>
    <t>Новостезин р-н 5мг/мл №10    АМП</t>
  </si>
  <si>
    <t>Оксітоцин   АМП</t>
  </si>
  <si>
    <t>Папаверіна г/хл.амп.2% 2мл №10 АМП</t>
  </si>
  <si>
    <t>Перчатки огл.н\ст    ПАР</t>
  </si>
  <si>
    <t>Перчатки оглядові стерильні    ПАР</t>
  </si>
  <si>
    <t>Перчатки хірургічні стерильні    ПАР</t>
  </si>
  <si>
    <t>Петля м/біолог №3   ШТ</t>
  </si>
  <si>
    <t>Піпетка  10мл    ШТ</t>
  </si>
  <si>
    <t>Піпетка Пастера    ШТ</t>
  </si>
  <si>
    <t>Піпетка Салі    ШТ</t>
  </si>
  <si>
    <t>Піпетка ШОЕ    ШТ</t>
  </si>
  <si>
    <t>Пірідоксіна г/хлор. амп.5%1мл №10   АМП</t>
  </si>
  <si>
    <t>Преднізолон 30мг/мл 1,0 №3   АМП</t>
  </si>
  <si>
    <t>Пристрій вливання р-нів ПР  ШТ</t>
  </si>
  <si>
    <t>Пристрій ПК 21-02    ШТ</t>
  </si>
  <si>
    <t>Пробірка  16*100 10мл    ШТ</t>
  </si>
  <si>
    <t>Пробірка скляна    ШТ</t>
  </si>
  <si>
    <t>Пробірка хімічна16*150    ШТ</t>
  </si>
  <si>
    <t>Пробірка центрофужна     ШТ</t>
  </si>
  <si>
    <t>Пробірка центрофужна без ділення   ШТ</t>
  </si>
  <si>
    <t>Пробірка центрофужна з поділками   ШТ</t>
  </si>
  <si>
    <t>Прозерін    АМП</t>
  </si>
  <si>
    <t>Пропофол-ново 10 мг/мл 20мл №5  АМП</t>
  </si>
  <si>
    <t>ПЧ- тест №100   УП</t>
  </si>
  <si>
    <t>Р-н Рінгера 200,0     ФЛ</t>
  </si>
  <si>
    <t>Р-н Рінгера 400,0    ФЛ</t>
  </si>
  <si>
    <t>Реополіглюкін 200,0    ФЛ</t>
  </si>
  <si>
    <t>Реосорбілакт мл 200  ФЛ</t>
  </si>
  <si>
    <t>Рефордез 200,0     ФЛ</t>
  </si>
  <si>
    <t>Сангера р-н100мг/мл по 5мл №5    АМП</t>
  </si>
  <si>
    <t>Система ПР металев.голка    ШТ</t>
  </si>
  <si>
    <t>Скло  покровне 24*24    УП</t>
  </si>
  <si>
    <t>Скло покровне 18*18     УП</t>
  </si>
  <si>
    <t>Скло предметне     УП</t>
  </si>
  <si>
    <t>Сода-буфер 42мг/мл 100,0    ФЛ</t>
  </si>
  <si>
    <t>Сорбілакт р-н 200 мл   ФЛ</t>
  </si>
  <si>
    <t>Спринцовка гумова   ШТ</t>
  </si>
  <si>
    <t>СРБ-латексФ    УП</t>
  </si>
  <si>
    <t>Термометр      ШТ</t>
  </si>
  <si>
    <t>Тіаміна хлорид 5% 1мл.№10   АМП</t>
  </si>
  <si>
    <t>Тіопентал порошок 1г.    ФЛ</t>
  </si>
  <si>
    <t>Трубка ендотрахіальна   ШТ</t>
  </si>
  <si>
    <t>Фільтр бактерицидний     ШТ</t>
  </si>
  <si>
    <t>Флуконазол 100,0    ФЛ</t>
  </si>
  <si>
    <t>Фуросемід 1%амп.2мл №10    АМП</t>
  </si>
  <si>
    <t>Фуросемід табл.40мг №50    УП</t>
  </si>
  <si>
    <t>Цефазолін 1,0     ФЛ</t>
  </si>
  <si>
    <t>Цефатоксім по 1000мг     ФЛ</t>
  </si>
  <si>
    <t>Цефепім 1000мг№1    ФЛ</t>
  </si>
  <si>
    <t>Цефтріаксон 1,0    ФЛ</t>
  </si>
  <si>
    <t>Шпатель ЛОР    ШТ</t>
  </si>
  <si>
    <t>Шпатель терапевтичн. дерев"яний  ШТ</t>
  </si>
  <si>
    <t>Шприц одн.10,0      ШТ</t>
  </si>
  <si>
    <t>Шприц одн.2,0     ШТ</t>
  </si>
  <si>
    <t>Шприц одн.20,0     ШТ</t>
  </si>
  <si>
    <t>Шприц одн.5,0      ШТ</t>
  </si>
  <si>
    <t>Шприци одн 1,0     ШТ</t>
  </si>
  <si>
    <t>Атракуріум  10мг\мл 5мл №5  фл</t>
  </si>
  <si>
    <t>Клопідогрель табл. По 75мг №30     уп</t>
  </si>
  <si>
    <t>Мукалтін табл. 0,05 №30       уп</t>
  </si>
  <si>
    <t>Муколван 2,0       АМП</t>
  </si>
  <si>
    <t>Нітрогліцерін 0,5мг №40    УП</t>
  </si>
  <si>
    <t>Тест- смужки  для оцінюван.глюкози в крові       ШТ</t>
  </si>
  <si>
    <t>Ренген плівка 18*24 №100     ШТ</t>
  </si>
  <si>
    <t>Ренген плівка 24*30 №100     ШТ</t>
  </si>
  <si>
    <t>Ренген плівка 30*40 №100    ШТ</t>
  </si>
  <si>
    <t>Вакцина Індіраб  ДОЗ</t>
  </si>
  <si>
    <t>Калія хлорид 7,5% 20мл     ФЛ</t>
  </si>
  <si>
    <t>Скло предметне з шліфовочними краями  УП</t>
  </si>
  <si>
    <t>АлАТ для визн.амінотрансерази у крові УП</t>
  </si>
  <si>
    <t>АсАТ Ф  УП</t>
  </si>
  <si>
    <t>Біоконт С   ФЛ</t>
  </si>
  <si>
    <t>Калібратори гемоглобіну-набір  УП</t>
  </si>
  <si>
    <t>Сироватка суха для біолог.досліджень УП</t>
  </si>
  <si>
    <t>Фарба по Ціль Нільсону   НАБ</t>
  </si>
  <si>
    <t>Холінестераза   УП</t>
  </si>
  <si>
    <t>Бензилпеніцілін   ФЛ</t>
  </si>
  <si>
    <t>Бофен суспензія   ФЛ</t>
  </si>
  <si>
    <t>Леза для скальпеля    ШТ</t>
  </si>
  <si>
    <t>Маска медична        ШТ</t>
  </si>
  <si>
    <t>Тест-реагент анті С     ДОЗ</t>
  </si>
  <si>
    <t xml:space="preserve">Натрія хлорид 0,9% 10,0 амп   </t>
  </si>
  <si>
    <t>Тест касета SNIPER для визначення 5 наркот.речовин    ШТ</t>
  </si>
  <si>
    <t>Гемоглобін Філісіт       УП</t>
  </si>
  <si>
    <t>Загальний білок-набір для визначення концентрації загального білку у сироватці крові     УП</t>
  </si>
  <si>
    <t>Проба азопірамова Г  УП</t>
  </si>
  <si>
    <t>Проба тімолова Ф       УП</t>
  </si>
  <si>
    <t>Сечова кислота Філісіт      УП</t>
  </si>
  <si>
    <t>Сечовина-У Філісіт          УП</t>
  </si>
  <si>
    <t>Тест швидк. для визначення тропоніна  ШТ</t>
  </si>
  <si>
    <t>Кетамін  АМП</t>
  </si>
  <si>
    <t>Фентаніл     АМП</t>
  </si>
  <si>
    <t>Бензогексоній 2,5% 1мл №10    АМП</t>
  </si>
  <si>
    <t>Сібазон 5мг/мл 2,0 №10    АМП</t>
  </si>
  <si>
    <t>Морфій     амп</t>
  </si>
  <si>
    <t>Морфін калцекс 10мг/мл 1мл №5   АМП</t>
  </si>
  <si>
    <t>Фентаніл  кальцекс   АМП</t>
  </si>
  <si>
    <t>Пробірка Відаля    ШТ</t>
  </si>
  <si>
    <t>Тест швидк.для опреділення гепат.А  ШТ</t>
  </si>
  <si>
    <t>Холестерін ферм.Ф    УП</t>
  </si>
  <si>
    <t>Фарбник по Май-Грюнвальду    фл</t>
  </si>
  <si>
    <t>Желатін   №10  УП</t>
  </si>
  <si>
    <t>Тест швидк. Д-димер      ШТ</t>
  </si>
  <si>
    <t>Пробірка хімічна      ШТ</t>
  </si>
  <si>
    <t>Глюкоза      ГР</t>
  </si>
  <si>
    <t>Креатінін Філісіт   УП</t>
  </si>
  <si>
    <t>АХД 2000 Експрес 1000мл   ШТ</t>
  </si>
  <si>
    <t>Бензилбензоат емул.20% 50г  ФЛ</t>
  </si>
  <si>
    <t>Інфлуган р-н 10мг/мл 100мл  ФЛ</t>
  </si>
  <si>
    <t>Клейока мед.         М</t>
  </si>
  <si>
    <t>Макпенем порош. 1,0 №1    ФЛ</t>
  </si>
  <si>
    <t>Півмаска фільтрувальна FFP3   ШТ</t>
  </si>
  <si>
    <t>РеспіраторFFP2      ШТ</t>
  </si>
  <si>
    <t>Перчатки оглядові    ПАР</t>
  </si>
  <si>
    <t>Септил 70% р-н спиртов.100,0    ФЛ</t>
  </si>
  <si>
    <t>Септил плюс 96% 100мл   ФЛ</t>
  </si>
  <si>
    <t>Хумодар Р100Р    УП</t>
  </si>
  <si>
    <t>Пульмікорт суспензія для розпилення 0,50мг      УП</t>
  </si>
  <si>
    <t>Парацетамол табл.по 500мг №10 УП</t>
  </si>
  <si>
    <t>Напівмаска медична   FFP2  ШТ</t>
  </si>
  <si>
    <t>Вакуумна пробірка      ШТ</t>
  </si>
  <si>
    <t>Омез пор.40мг №1      УП</t>
  </si>
  <si>
    <t>Флуімуцил 100мг/мл 3мл №5     УП</t>
  </si>
  <si>
    <t>Набір для РМП       УП</t>
  </si>
  <si>
    <t>Кето -тест Генезіс     ФЛ</t>
  </si>
  <si>
    <t>Пробірка "Волес"     ШТ</t>
  </si>
  <si>
    <t>Тромбопластін  ШТ</t>
  </si>
  <si>
    <t>Тест швидкий на ВІЛ   ШТ</t>
  </si>
  <si>
    <t>Хірургічна маска</t>
  </si>
  <si>
    <t>Платіфілін      АМП</t>
  </si>
  <si>
    <t>Маска хірургічна     ШТ</t>
  </si>
  <si>
    <t>Лоратадін табл.           УП</t>
  </si>
  <si>
    <t>Амброксол табл.     УП</t>
  </si>
  <si>
    <t>Калій Філісіт      УП</t>
  </si>
  <si>
    <t>Кислота сульфосаліцилова   ГР</t>
  </si>
  <si>
    <t>Маски FFP3     ШТ</t>
  </si>
  <si>
    <t>Фраксипарін 0,3    АМП</t>
  </si>
  <si>
    <t>Кислота азотна        КГ</t>
  </si>
  <si>
    <t>Гель для УЗІ      л</t>
  </si>
  <si>
    <t>Омепразол ліоф. пор. 40мг №1 УП</t>
  </si>
  <si>
    <t>Бетадін 10% 1000мл      ФЛ</t>
  </si>
  <si>
    <t>Бренем-ЗН  5мг/мл    уп</t>
  </si>
  <si>
    <t>Вентолін небули 2,5мг/мл 2,5мл    УП</t>
  </si>
  <si>
    <t>Гематоксілін Карации  400мл    ШТ</t>
  </si>
  <si>
    <t>Серветки вологі     УП</t>
  </si>
  <si>
    <t>Йод кристалічний        ГР</t>
  </si>
  <si>
    <t>Лаксерс порош. 1000мг    УП</t>
  </si>
  <si>
    <t>Зонд урогенітальний       ШТ</t>
  </si>
  <si>
    <t>Аспірін Кардіо №28т.         УП</t>
  </si>
  <si>
    <t>Гепарін 5мл №5                ФЛ</t>
  </si>
  <si>
    <t>Демопенем 1000мг №1                ФЛ</t>
  </si>
  <si>
    <t xml:space="preserve"> Кордарон 150мг 3мл №6         УП</t>
  </si>
  <si>
    <t>Тулизид 1,0 №1        УП</t>
  </si>
  <si>
    <t>Юнорм 2,0мг/мл 2мл №5          УП</t>
  </si>
  <si>
    <t>Дексмедетомідин г/хл.    УП</t>
  </si>
  <si>
    <t>Амоксіл-К порош. по 1,2           фл</t>
  </si>
  <si>
    <t>Біовен 10% 100мл          ФЛ</t>
  </si>
  <si>
    <t>Воздуховод          ШТ</t>
  </si>
  <si>
    <t>Глюкоза 10 % 200,0          ФЛ</t>
  </si>
  <si>
    <t>Маска-респіратор FFP2     шт</t>
  </si>
  <si>
    <t>Мундштук для алкотестера №100  ШТ</t>
  </si>
  <si>
    <t>Лазолекс 7,5мг/мл 2мл №5       УП</t>
  </si>
  <si>
    <t>Лінесса 2мг/мл 300мл      контейнер</t>
  </si>
  <si>
    <t>Єврозидим пор.1,0 №10      уп</t>
  </si>
  <si>
    <t>Клексан 300по 10000МО по 3мл   УП</t>
  </si>
  <si>
    <r>
      <t>Омзол пор.40мг</t>
    </r>
    <r>
      <rPr>
        <i/>
        <sz val="8"/>
        <rFont val="Arial"/>
        <family val="2"/>
        <charset val="204"/>
      </rPr>
      <t xml:space="preserve"> </t>
    </r>
    <r>
      <rPr>
        <b/>
        <sz val="8"/>
        <rFont val="Arial"/>
        <family val="2"/>
        <charset val="204"/>
      </rPr>
      <t xml:space="preserve"> </t>
    </r>
    <r>
      <rPr>
        <sz val="8"/>
        <rFont val="Arial"/>
        <family val="2"/>
        <charset val="204"/>
      </rPr>
      <t>ФЛ</t>
    </r>
  </si>
  <si>
    <t>Роксипім пор. 1,0 №1   ФЛ</t>
  </si>
  <si>
    <t>Діски із антибіотиками      ФЛ</t>
  </si>
  <si>
    <t>Еноксапарін Фармекс 10000МО   ФЛ</t>
  </si>
  <si>
    <t>Флоксіум 5 мг/мл        АМП</t>
  </si>
  <si>
    <t>Гексипім               ФЛ</t>
  </si>
  <si>
    <t>Кисень медичний      Балонів</t>
  </si>
  <si>
    <t>Беталок    АМП</t>
  </si>
  <si>
    <t>Норадреналін      АМП</t>
  </si>
  <si>
    <t xml:space="preserve"> Медоклав пор. 1/0,2г        УП</t>
  </si>
  <si>
    <t>Вугілля активоване 250мг №10   УП</t>
  </si>
  <si>
    <t>Респіратор "Бук-3"FFP3 ,без клапана ШТ</t>
  </si>
  <si>
    <t>Цебопім пор.для ін"єкцій  1г №1     фл</t>
  </si>
  <si>
    <t>Ондасетрон 2мг/мл 2мл №5      УП</t>
  </si>
  <si>
    <t>Ціанокоболамін 0,5мг/мл №10  УП</t>
  </si>
  <si>
    <t>Новокаїн 0,5% 200мл       ФЛ</t>
  </si>
  <si>
    <t>Паличка стекляна 180АКГ        ШТ</t>
  </si>
  <si>
    <t>Аміаку р-н 10%                           ФЛ</t>
  </si>
  <si>
    <t>Жгут медичний              ШТ</t>
  </si>
  <si>
    <t>Катетер венозний підключичний     ШТ</t>
  </si>
  <si>
    <t>Цефтум 1,0 №10        фл</t>
  </si>
  <si>
    <t>Цефтофікс Моно        фл</t>
  </si>
  <si>
    <t>Меробак 1000 №10 ФЛ</t>
  </si>
  <si>
    <t>Меропенем 1000мг     ФЛ</t>
  </si>
  <si>
    <t>Інфекційне від.</t>
  </si>
  <si>
    <t>Ковіфлу 200мг №34    УП</t>
  </si>
  <si>
    <t>Термопапір 110мм*25      РУЛ.</t>
  </si>
  <si>
    <t>Бинт марлевий н/ст 5*10    ШТ</t>
  </si>
  <si>
    <t>Ізо- мік 0,1% 10мл        АМП</t>
  </si>
  <si>
    <t>Нурофен для дітей  200мг/5мл      УП</t>
  </si>
  <si>
    <t>Філопластин       НАБ</t>
  </si>
  <si>
    <t>МікроальбуФАК     УП</t>
  </si>
  <si>
    <t>Варфарін-ФС табл.2,5мг №100      УП</t>
  </si>
  <si>
    <t>Перекісь водню 35%  КГ</t>
  </si>
  <si>
    <t>Тест-смужки  Акучек Актив №50          УП</t>
  </si>
  <si>
    <t>Флукал(озельтамівір) КАПС. 75мг бліст.№10 уп</t>
  </si>
  <si>
    <t>Шприц одн.50,0     ШТ</t>
  </si>
  <si>
    <t>Канюля киснева для дорослих    ШТ</t>
  </si>
  <si>
    <t>Інгаміст 100мг/мл по 3мл №10        АМП</t>
  </si>
  <si>
    <t>Левасепт р-н для ін"єкцій 500мг/100мл 100мл</t>
  </si>
  <si>
    <t>Цефотрін пор.1г 20мл + р-к  №1                    ФЛ</t>
  </si>
  <si>
    <t>Туліксон порош. для пригот р-ну 1фл</t>
  </si>
  <si>
    <t>Декасан 0,2мг/мл 400мл        ФЛ</t>
  </si>
  <si>
    <t>Катетер Венокс переф. в/в 20G</t>
  </si>
  <si>
    <t>Катетер Венокс переф. в/в 18G</t>
  </si>
  <si>
    <t>Катетер Венокс переф. в/в 22G</t>
  </si>
  <si>
    <t>Катетер Венокс переф. в/в 24G</t>
  </si>
  <si>
    <t>Кетанов 30мг/мл 1мл №10   АМП</t>
  </si>
  <si>
    <t>Левомеколь мазь по 40г у тубі №1     УП</t>
  </si>
  <si>
    <t>Пластир на бавовняній основі  1*500    ШТ</t>
  </si>
  <si>
    <t>Лінезолід 2мг 300мл №1            ФЛ</t>
  </si>
  <si>
    <t>Термопапір 80*23       РУЛ</t>
  </si>
  <si>
    <t>Біотраксон (цефтріаксон) 1г №1          ФЛ</t>
  </si>
  <si>
    <t>Біофуроксім (цефотаксим) 750мг №1     ФЛ</t>
  </si>
  <si>
    <t>Біотраксон (цефтріаксон) 2г №1          ФЛ</t>
  </si>
  <si>
    <t>Біофуроксім(цефатоксім)1,5мг №1</t>
  </si>
  <si>
    <t>Вода для ін"єкцій 10мг №1         АМП</t>
  </si>
  <si>
    <t>Вода для ін"єкцій 5мг №1         АМП</t>
  </si>
  <si>
    <t xml:space="preserve"> Декстроза(глюкоза) 5% 1000мл</t>
  </si>
  <si>
    <t>Канюля 24G       ШТ</t>
  </si>
  <si>
    <t>Піралгін(Метамізол натрію) 1г по 2мл    АМП</t>
  </si>
  <si>
    <t>Труба годування назогастальна СН16 №1</t>
  </si>
  <si>
    <t>Глюкостеріл 5% 1000мл        УП</t>
  </si>
  <si>
    <t>Бумага фільтрова       КГ</t>
  </si>
  <si>
    <t>Скарифікатор    №200         УП</t>
  </si>
  <si>
    <t>Гентаміцин 4% №10         АМП</t>
  </si>
  <si>
    <t>Калія хлорид 15%10мл            АМП</t>
  </si>
  <si>
    <t>Клотрімазол 1% 45 крем вагінал.  №1    УП</t>
  </si>
  <si>
    <t>Амоксацилін 250мг/5мг для суспензії    УП</t>
  </si>
  <si>
    <t>Лейкопластир 10*10      ШТ</t>
  </si>
  <si>
    <t>Квадроцеф пор. 1,0 №1    ФЛ</t>
  </si>
  <si>
    <t>Р-н Рінгера 1000,0    ФЛ</t>
  </si>
  <si>
    <t>Налоксон 0,4мг/мл1мл №10   АМП</t>
  </si>
  <si>
    <t>Р-н  Рінгера 500,0 фл</t>
  </si>
  <si>
    <t>Ренальган р-н д/ін 5мл №5  АМП</t>
  </si>
  <si>
    <t>Піперацилін                                                  УП</t>
  </si>
  <si>
    <t>Хлоргекседін 1000мл             ФЛ</t>
  </si>
  <si>
    <t>Смуги індикаторні  №1000        УП</t>
  </si>
  <si>
    <t>Смужки Денсітест  №50  УП</t>
  </si>
  <si>
    <t>Солі пероральної регідрації 20,5 саше №100 УП</t>
  </si>
  <si>
    <t>Відріз марлевий мед.н/ст  1000м тип 17       М</t>
  </si>
  <si>
    <t>Моксіфлоксацин 400мг   №5        УП</t>
  </si>
  <si>
    <t>Ністатін табл.  №20       УП</t>
  </si>
  <si>
    <t>Панкреатін 8000таб. Блістер №50          УП</t>
  </si>
  <si>
    <t>Спазмалгон р-н 5мл №5               АМП</t>
  </si>
  <si>
    <t>Цефіксім пор.для суспензії по 30мл у фл     ФЛ</t>
  </si>
  <si>
    <t>Левасепт р-н для ін"єкцій 500мг/100мл     ФЛ</t>
  </si>
  <si>
    <t>Ібупрофен табл.по 200мг №1000    табл.</t>
  </si>
  <si>
    <t>Ністатін 100000 МО 30мл оральна суспензія  ФЛ</t>
  </si>
  <si>
    <t>Шприц 100мл 3-х компонентн. Стерильний ШТ</t>
  </si>
  <si>
    <t>Трахеостомічна трубка №6                         ШТ</t>
  </si>
  <si>
    <t>Трахеостомічна трубка №8                         ШТ</t>
  </si>
  <si>
    <t>Вата 100гр н/ст медична                        ШТ</t>
  </si>
  <si>
    <t>Цефікс сироп                                         УП</t>
  </si>
  <si>
    <t>Цефіксім 400 мг                                     КАПС</t>
  </si>
  <si>
    <t>Ізобетадін                                               ФЛ</t>
  </si>
  <si>
    <t>Цефадокс 100мл                                     УП</t>
  </si>
  <si>
    <t>Серветки спиртові   №100           ШТ</t>
  </si>
  <si>
    <t>Сечоприймач                        ШТ</t>
  </si>
  <si>
    <t>Імуноглобулін протиправцевий     ДОЗ</t>
  </si>
  <si>
    <t>Амітриптилін табл. в/о 25мг №50       ТАБЛ.</t>
  </si>
  <si>
    <t>Діпрофол ЕДТА  10 мг/мл  20мл №5</t>
  </si>
  <si>
    <t>Ефмерін пор. для р-ну 1,0 №1     ШТ</t>
  </si>
  <si>
    <t>іЗОСОЛ для інфекцій контейнер 200мл №1  ФЛ</t>
  </si>
  <si>
    <t>Одноразові системи для переливання  крові</t>
  </si>
  <si>
    <t>Імодіум                                                          УП</t>
  </si>
  <si>
    <t>Ефмерін пор. для р-ну 1,0 №1     ФЛ</t>
  </si>
  <si>
    <t>Йод Печаєвський для зовнішнього застосування 10%                                       УП</t>
  </si>
  <si>
    <t>Парацетамол 100мл №10   УП</t>
  </si>
  <si>
    <t>Гентаміцину сульфат 50мг/2мл №50    АМП</t>
  </si>
  <si>
    <t>Амоксацилін 500мг/5мг для суспензії    УП</t>
  </si>
  <si>
    <t>Корвалол              ФЛ</t>
  </si>
  <si>
    <t>Ацетілцистеїн             КАПС</t>
  </si>
  <si>
    <t>Калій гідроокис        УП</t>
  </si>
  <si>
    <t>Білірубін                УП</t>
  </si>
  <si>
    <t>Есозол ліоф.д/р-ну  для інф. 40мг №1      ФЛ</t>
  </si>
  <si>
    <t>Глюкоза 5% 500,0</t>
  </si>
  <si>
    <t xml:space="preserve">Натрія хлорид  0,9%  500,0       ФЛ  </t>
  </si>
  <si>
    <t>Фленокс 0,2 №2    ШПР</t>
  </si>
  <si>
    <t>Бупівакаїн 25% 2,5мг        ФЛ</t>
  </si>
  <si>
    <t>Вата  н/ст 250гр   ШТ</t>
  </si>
  <si>
    <t>Голка ін"єкційна одн.стерильна       ШТ</t>
  </si>
  <si>
    <t>Зацеф порош.для приготув р-ну  1,0 №1        ФЛ</t>
  </si>
  <si>
    <t>Моксіфлоксацин 250мг   №5        УП</t>
  </si>
  <si>
    <t>Азимед табл. 500мг №3     табл.</t>
  </si>
  <si>
    <t>Тест-реагент анті А      фл</t>
  </si>
  <si>
    <t>Тест-реагент анті В   фл</t>
  </si>
  <si>
    <t>Еозін метиловий синій         бутил.</t>
  </si>
  <si>
    <t>Альбумін                         уп</t>
  </si>
  <si>
    <t>Агар ерітроцит                 ГР</t>
  </si>
  <si>
    <t>Селективний агар          ГР</t>
  </si>
  <si>
    <t>Бісопролол таб.5мг №30          УП</t>
  </si>
  <si>
    <t>Вальпроком 300хроно табл. по 300мг №100  уп</t>
  </si>
  <si>
    <t>Гемаксам 50мг/мл по 5мл №1          АМП</t>
  </si>
  <si>
    <t>Гентаміцину сульфат 80мг/2мл №50      УП</t>
  </si>
  <si>
    <t>Ерітроміцин табл. 250мг №100         УП</t>
  </si>
  <si>
    <t>Зонд для годування          ШТ</t>
  </si>
  <si>
    <t>Ізосол для інфекцій контейнер 500мл №1  ФЛ</t>
  </si>
  <si>
    <t>Маніт р-н для інфузій  150мг/мл 200мл      ФЛ</t>
  </si>
  <si>
    <t>Мезакар  табл. по 200мг №50       уп</t>
  </si>
  <si>
    <t>Метронідазол 5мг/мл 100мл    ФЛ</t>
  </si>
  <si>
    <t>Небутамол 1мг/мл по 2мл         УП</t>
  </si>
  <si>
    <t>Невірапін 200мг №60 табл.       УП</t>
  </si>
  <si>
    <t>Нірматрелвір +Ритонавір 150-100мг набір</t>
  </si>
  <si>
    <t>Омепразол капс. по 40мг            №30          капс</t>
  </si>
  <si>
    <t>Пантенол крем для зовнішн. застосув. 5%    УП</t>
  </si>
  <si>
    <t>Реополіглюкін 400,0    ФЛ</t>
  </si>
  <si>
    <t>Панкреатін 8000таб. Блістер №50         таб.</t>
  </si>
  <si>
    <t>Авелокс 400 мг/мл 250мл № 1                                ФЛ</t>
  </si>
  <si>
    <t>Альбендазол  400мг №100       ТАБЛ.</t>
  </si>
  <si>
    <t>Апресолін 20мг №5                       АМП</t>
  </si>
  <si>
    <t xml:space="preserve">Амбендазол    400мг №100         табл. </t>
  </si>
  <si>
    <t>Будесонід суспензія 0,5мг/мл             УП</t>
  </si>
  <si>
    <t>Дарфен  КІДС  суспензія                УП</t>
  </si>
  <si>
    <t>Ренальган р-н д/ін 2мл №5  АМП</t>
  </si>
  <si>
    <t>Агар ерітріт       ГР</t>
  </si>
  <si>
    <t>Пробірка бактеріологічна          ШТ</t>
  </si>
  <si>
    <t>Атерокард табл. по 75мг №30          ТАБЛ</t>
  </si>
  <si>
    <t>Лоперамід гідрохлорид  таб. 2мг №20    ТАБЛ.</t>
  </si>
  <si>
    <t>Флутісал капс. по 20мг №30       капс</t>
  </si>
  <si>
    <t>Канюля в/в  G16        ШТ</t>
  </si>
  <si>
    <t>Катетер  в/в  з ін портом G 22</t>
  </si>
  <si>
    <t>Катетер  в/в  з ін портом G 20</t>
  </si>
  <si>
    <t>Катетер  в/в  з ін портом G 18</t>
  </si>
  <si>
    <t>Катетер  в/в  з ін портом G 26</t>
  </si>
  <si>
    <t>Катетер  в/в  з ін портом G 24</t>
  </si>
  <si>
    <t>Катетер урологічний Нелатона  12FG                ШТ</t>
  </si>
  <si>
    <t>Катетер урологічний Нелатона  14FG                ШТ</t>
  </si>
  <si>
    <t>Катетер Фолея  14F   ШТ</t>
  </si>
  <si>
    <t>Катетер Фолея  FR12   ШТ</t>
  </si>
  <si>
    <t>Катетер Фолея  12FG   ШТ</t>
  </si>
  <si>
    <t>Катетер Фолея латексний Fr16       ШТ</t>
  </si>
  <si>
    <t>Катетер Фолея латексн.2-х ходов. FR18    ШТ</t>
  </si>
  <si>
    <t>Левоноргестрел 1,5мг №1           шт</t>
  </si>
  <si>
    <t>Лідокаїн 20мг/мл 50мл №5    УП</t>
  </si>
  <si>
    <t>Назальна киснева канюля з рубцями дитяча  ШТ</t>
  </si>
  <si>
    <t>Назальна киснева канюля з рубцями доросла  ШТ</t>
  </si>
  <si>
    <t>Натрію Бікарбонат р-н для інф. 4% 200мл УП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</si>
</sst>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Arial"/>
      <family val="2"/>
    </font>
    <font>
      <i/>
      <sz val="8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wrapText="1"/>
    </xf>
    <xf numFmtId="0" fontId="2" fillId="0" borderId="1" xfId="1" applyNumberFormat="1" applyFont="1" applyBorder="1" applyAlignment="1">
      <alignment horizontal="left" vertical="top" wrapText="1" indent="1"/>
    </xf>
    <xf numFmtId="0" fontId="2" fillId="0" borderId="1" xfId="1" applyNumberFormat="1" applyFont="1" applyBorder="1" applyAlignment="1">
      <alignment horizontal="left" vertical="top" wrapText="1" indent="1"/>
    </xf>
    <xf numFmtId="0" fontId="2" fillId="0" borderId="1" xfId="1" applyNumberFormat="1" applyFont="1" applyBorder="1" applyAlignment="1">
      <alignment horizontal="left" vertical="top" wrapText="1" indent="1"/>
    </xf>
    <xf numFmtId="0" fontId="2" fillId="0" borderId="2" xfId="1" applyNumberFormat="1" applyFont="1" applyBorder="1" applyAlignment="1">
      <alignment horizontal="left" vertical="top" wrapText="1" indent="1"/>
    </xf>
    <xf numFmtId="0" fontId="2" fillId="0" borderId="1" xfId="1" applyNumberFormat="1" applyFont="1" applyBorder="1" applyAlignment="1">
      <alignment horizontal="left" vertical="top" wrapText="1" indent="1"/>
    </xf>
    <xf numFmtId="0" fontId="1" fillId="0" borderId="1" xfId="0" applyFont="1" applyBorder="1" applyAlignment="1">
      <alignment wrapText="1"/>
    </xf>
    <xf numFmtId="0" fontId="0" fillId="0" borderId="3" xfId="0" applyFill="1" applyBorder="1"/>
    <xf numFmtId="0" fontId="0" fillId="0" borderId="0" xfId="0" applyBorder="1"/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01"/>
  <sheetViews>
    <sheetView tabSelected="1" zoomScale="110" zoomScaleNormal="110" workbookViewId="0">
      <pane xSplit="1" ySplit="1" topLeftCell="B14" activePane="bottomRight" state="frozen"/>
      <selection pane="topRight" activeCell="B1" sqref="B1"/>
      <selection pane="bottomLeft" activeCell="A2" sqref="A2"/>
      <selection pane="bottomRight" activeCell="B3" sqref="B3:Q498"/>
    </sheetView>
  </sheetViews>
  <sheetFormatPr defaultRowHeight="15"/>
  <cols>
    <col min="1" max="1" width="37" customWidth="1"/>
    <col min="2" max="2" width="7.5703125" customWidth="1"/>
    <col min="3" max="3" width="6.85546875" customWidth="1"/>
    <col min="4" max="4" width="5.85546875" customWidth="1"/>
    <col min="5" max="5" width="5.140625" customWidth="1"/>
    <col min="6" max="6" width="6.7109375" customWidth="1"/>
    <col min="7" max="7" width="6.140625" customWidth="1"/>
    <col min="8" max="8" width="3.7109375" hidden="1" customWidth="1"/>
    <col min="9" max="9" width="5.42578125" customWidth="1"/>
    <col min="10" max="10" width="6.7109375" customWidth="1"/>
    <col min="11" max="11" width="5.140625" customWidth="1"/>
    <col min="12" max="12" width="5.5703125" customWidth="1"/>
    <col min="13" max="13" width="5.85546875" customWidth="1"/>
    <col min="14" max="14" width="6.42578125" customWidth="1"/>
    <col min="15" max="15" width="6.85546875" customWidth="1"/>
    <col min="16" max="16" width="6" customWidth="1"/>
    <col min="17" max="17" width="6.140625" customWidth="1"/>
  </cols>
  <sheetData>
    <row r="1" spans="1:17" ht="60">
      <c r="A1" s="2" t="s">
        <v>12</v>
      </c>
      <c r="B1" s="2" t="s">
        <v>9</v>
      </c>
      <c r="C1" s="2" t="s">
        <v>3</v>
      </c>
      <c r="D1" s="2" t="s">
        <v>354</v>
      </c>
      <c r="E1" s="2" t="s">
        <v>0</v>
      </c>
      <c r="F1" s="2" t="s">
        <v>11</v>
      </c>
      <c r="G1" s="2" t="s">
        <v>6</v>
      </c>
      <c r="H1" s="2"/>
      <c r="I1" s="2" t="s">
        <v>1</v>
      </c>
      <c r="J1" s="2" t="s">
        <v>2</v>
      </c>
      <c r="K1" s="2" t="s">
        <v>4</v>
      </c>
      <c r="L1" s="2" t="s">
        <v>5</v>
      </c>
      <c r="M1" s="2" t="s">
        <v>7</v>
      </c>
      <c r="N1" s="2" t="s">
        <v>8</v>
      </c>
      <c r="O1" s="2" t="s">
        <v>10</v>
      </c>
      <c r="P1" s="2" t="s">
        <v>30</v>
      </c>
      <c r="Q1" s="8"/>
    </row>
    <row r="2" spans="1:17">
      <c r="A2" s="4" t="s">
        <v>31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7" t="s">
        <v>485</v>
      </c>
      <c r="B3" s="1"/>
      <c r="C3" s="1"/>
      <c r="D3" s="1"/>
      <c r="E3" s="1"/>
      <c r="F3" s="1"/>
      <c r="G3" s="1"/>
      <c r="H3" s="1"/>
      <c r="I3" s="1"/>
      <c r="J3" s="1"/>
      <c r="K3" s="10"/>
      <c r="L3" s="1"/>
      <c r="M3" s="1"/>
      <c r="N3" s="1"/>
      <c r="O3" s="1">
        <v>52</v>
      </c>
      <c r="P3" s="1"/>
      <c r="Q3" s="1">
        <f>SUM(B3:P3)</f>
        <v>52</v>
      </c>
    </row>
    <row r="4" spans="1:17">
      <c r="A4" s="4" t="s">
        <v>32</v>
      </c>
      <c r="B4" s="1"/>
      <c r="C4" s="1"/>
      <c r="D4" s="1"/>
      <c r="E4" s="1"/>
      <c r="F4" s="1"/>
      <c r="G4" s="1"/>
      <c r="H4" s="1"/>
      <c r="I4" s="1"/>
      <c r="J4" s="1"/>
      <c r="L4" s="1"/>
      <c r="M4" s="1"/>
      <c r="N4" s="1"/>
      <c r="O4" s="1"/>
      <c r="P4" s="1"/>
      <c r="Q4" s="1"/>
    </row>
    <row r="5" spans="1:17">
      <c r="A5" s="7" t="s">
        <v>460</v>
      </c>
      <c r="B5" s="1"/>
      <c r="C5" s="1"/>
      <c r="D5" s="1"/>
      <c r="E5" s="1"/>
      <c r="F5" s="1"/>
      <c r="G5" s="1"/>
      <c r="H5" s="1"/>
      <c r="I5" s="1"/>
      <c r="J5" s="1"/>
      <c r="L5" s="1"/>
      <c r="M5" s="1"/>
      <c r="N5" s="1"/>
      <c r="O5" s="1">
        <v>110</v>
      </c>
      <c r="P5" s="1"/>
      <c r="Q5" s="1">
        <f>SUM(B5:P5)</f>
        <v>110</v>
      </c>
    </row>
    <row r="6" spans="1:17">
      <c r="A6" s="7" t="s">
        <v>459</v>
      </c>
      <c r="B6" s="1"/>
      <c r="C6" s="1"/>
      <c r="D6" s="1"/>
      <c r="E6" s="1"/>
      <c r="F6" s="1"/>
      <c r="G6" s="1"/>
      <c r="H6" s="1"/>
      <c r="I6" s="1"/>
      <c r="J6" s="1"/>
      <c r="L6" s="1"/>
      <c r="M6" s="1"/>
      <c r="N6" s="1"/>
      <c r="O6" s="1">
        <v>85</v>
      </c>
      <c r="P6" s="1"/>
      <c r="Q6" s="1">
        <f>SUM(B6:P6)</f>
        <v>85</v>
      </c>
    </row>
    <row r="7" spans="1:17">
      <c r="A7" s="4" t="s">
        <v>33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>
        <v>188</v>
      </c>
      <c r="P7" s="1"/>
      <c r="Q7" s="1">
        <f>SUM(B7:P7)</f>
        <v>188</v>
      </c>
    </row>
    <row r="8" spans="1:17">
      <c r="A8" s="4" t="s">
        <v>34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>
        <v>1470</v>
      </c>
      <c r="P8" s="1"/>
      <c r="Q8" s="1">
        <f>SUM(B8:P8)</f>
        <v>1470</v>
      </c>
    </row>
    <row r="9" spans="1:17">
      <c r="A9" s="4" t="s">
        <v>35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>
        <v>110</v>
      </c>
      <c r="P9" s="1"/>
      <c r="Q9" s="1">
        <f>SUM(B9:P9)</f>
        <v>110</v>
      </c>
    </row>
    <row r="10" spans="1:17">
      <c r="A10" s="4" t="s">
        <v>36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>
        <f>SUM(O5:O9)</f>
        <v>1963</v>
      </c>
      <c r="P10" s="1"/>
      <c r="Q10" s="1">
        <f>SUM(B10:P10)</f>
        <v>1963</v>
      </c>
    </row>
    <row r="11" spans="1:17" ht="22.5">
      <c r="A11" s="7" t="s">
        <v>478</v>
      </c>
      <c r="B11" s="1">
        <v>34</v>
      </c>
      <c r="C11" s="1"/>
      <c r="D11" s="1"/>
      <c r="E11" s="1"/>
      <c r="F11" s="1"/>
      <c r="G11" s="1"/>
      <c r="H11" s="1"/>
      <c r="I11" s="1">
        <v>12</v>
      </c>
      <c r="J11" s="1"/>
      <c r="K11" s="1"/>
      <c r="L11" s="1"/>
      <c r="M11" s="1"/>
      <c r="N11" s="1"/>
      <c r="O11" s="1"/>
      <c r="P11" s="1"/>
      <c r="Q11" s="1">
        <f>SUM(B11:P11)</f>
        <v>46</v>
      </c>
    </row>
    <row r="12" spans="1:17">
      <c r="A12" s="7" t="s">
        <v>454</v>
      </c>
      <c r="B12" s="1"/>
      <c r="C12" s="1"/>
      <c r="D12" s="1">
        <v>1</v>
      </c>
      <c r="E12" s="1">
        <v>2</v>
      </c>
      <c r="F12" s="1">
        <v>30</v>
      </c>
      <c r="G12" s="1">
        <v>3</v>
      </c>
      <c r="H12" s="1"/>
      <c r="I12" s="1">
        <v>6</v>
      </c>
      <c r="J12" s="1"/>
      <c r="K12" s="1"/>
      <c r="L12" s="1"/>
      <c r="M12" s="1">
        <v>27</v>
      </c>
      <c r="N12" s="1">
        <v>24</v>
      </c>
      <c r="O12" s="1"/>
      <c r="P12" s="1"/>
      <c r="Q12" s="1">
        <f>SUM(B12:P12)</f>
        <v>93</v>
      </c>
    </row>
    <row r="13" spans="1:17">
      <c r="A13" s="4" t="s">
        <v>97</v>
      </c>
      <c r="B13" s="1">
        <v>80</v>
      </c>
      <c r="C13" s="1"/>
      <c r="D13" s="1"/>
      <c r="E13" s="1">
        <v>5</v>
      </c>
      <c r="F13" s="1">
        <v>11</v>
      </c>
      <c r="G13" s="1"/>
      <c r="H13" s="1"/>
      <c r="I13" s="1">
        <v>35</v>
      </c>
      <c r="J13" s="1">
        <v>6</v>
      </c>
      <c r="K13" s="1"/>
      <c r="L13" s="1"/>
      <c r="M13" s="1"/>
      <c r="N13" s="1">
        <v>5</v>
      </c>
      <c r="O13" s="1"/>
      <c r="P13" s="1">
        <v>2</v>
      </c>
      <c r="Q13" s="1">
        <f>SUM(B13:P13)</f>
        <v>144</v>
      </c>
    </row>
    <row r="14" spans="1:17">
      <c r="A14" s="7" t="s">
        <v>458</v>
      </c>
      <c r="B14" s="1"/>
      <c r="C14" s="1">
        <v>1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>
        <f>SUM(B14:P14)</f>
        <v>1</v>
      </c>
    </row>
    <row r="15" spans="1:17">
      <c r="A15" s="7" t="s">
        <v>479</v>
      </c>
      <c r="B15" s="1">
        <v>200</v>
      </c>
      <c r="C15" s="1"/>
      <c r="D15" s="1"/>
      <c r="E15" s="1">
        <v>89</v>
      </c>
      <c r="F15" s="1"/>
      <c r="G15" s="1"/>
      <c r="H15" s="1"/>
      <c r="I15" s="1"/>
      <c r="J15" s="1"/>
      <c r="K15" s="1">
        <v>91</v>
      </c>
      <c r="L15" s="1"/>
      <c r="M15" s="1"/>
      <c r="N15" s="1"/>
      <c r="O15" s="1"/>
      <c r="P15" s="1"/>
      <c r="Q15" s="1">
        <f>SUM(B15:P15)</f>
        <v>380</v>
      </c>
    </row>
    <row r="16" spans="1:17">
      <c r="A16" s="7" t="s">
        <v>234</v>
      </c>
      <c r="B16" s="1"/>
      <c r="C16" s="1">
        <v>1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>
        <f>SUM(B16:P16)</f>
        <v>1</v>
      </c>
    </row>
    <row r="17" spans="1:17">
      <c r="A17" s="7" t="s">
        <v>347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>
        <v>3</v>
      </c>
      <c r="Q17" s="1">
        <f>SUM(B17:P17)</f>
        <v>3</v>
      </c>
    </row>
    <row r="18" spans="1:17">
      <c r="A18" s="4" t="s">
        <v>37</v>
      </c>
      <c r="B18" s="1">
        <v>16</v>
      </c>
      <c r="C18" s="1"/>
      <c r="D18" s="1">
        <v>1</v>
      </c>
      <c r="E18" s="1"/>
      <c r="F18" s="1">
        <v>10</v>
      </c>
      <c r="G18" s="1">
        <v>1</v>
      </c>
      <c r="H18" s="1"/>
      <c r="I18" s="1"/>
      <c r="J18" s="1"/>
      <c r="K18" s="1"/>
      <c r="L18" s="1"/>
      <c r="M18" s="1"/>
      <c r="N18" s="1"/>
      <c r="O18" s="1"/>
      <c r="P18" s="1"/>
      <c r="Q18" s="1">
        <f>SUM(B18:P18)</f>
        <v>28</v>
      </c>
    </row>
    <row r="19" spans="1:17">
      <c r="A19" s="4" t="s">
        <v>98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>
      <c r="A20" s="7" t="s">
        <v>430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>
        <v>450</v>
      </c>
      <c r="N20" s="1"/>
      <c r="O20" s="1"/>
      <c r="P20" s="1"/>
      <c r="Q20" s="1">
        <f>SUM(B20:P20)</f>
        <v>450</v>
      </c>
    </row>
    <row r="21" spans="1:17">
      <c r="A21" s="7" t="s">
        <v>297</v>
      </c>
      <c r="B21" s="1"/>
      <c r="C21" s="1"/>
      <c r="D21" s="1">
        <v>1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>
        <f>SUM(B21:P21)</f>
        <v>1</v>
      </c>
    </row>
    <row r="22" spans="1:17">
      <c r="A22" s="7" t="s">
        <v>320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>
      <c r="A23" s="7" t="s">
        <v>481</v>
      </c>
      <c r="B23" s="1"/>
      <c r="C23" s="1"/>
      <c r="D23" s="1"/>
      <c r="E23" s="1">
        <v>89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>
        <f>SUM(B23:P23)</f>
        <v>89</v>
      </c>
    </row>
    <row r="24" spans="1:17">
      <c r="A24" s="4" t="s">
        <v>99</v>
      </c>
      <c r="B24" s="1">
        <v>200</v>
      </c>
      <c r="C24" s="1"/>
      <c r="D24" s="1">
        <v>40</v>
      </c>
      <c r="E24" s="1">
        <v>33</v>
      </c>
      <c r="F24" s="1"/>
      <c r="G24" s="1"/>
      <c r="H24" s="1"/>
      <c r="I24" s="1">
        <v>45</v>
      </c>
      <c r="J24" s="1"/>
      <c r="K24" s="1"/>
      <c r="L24" s="1"/>
      <c r="M24" s="1"/>
      <c r="N24" s="1"/>
      <c r="O24" s="1"/>
      <c r="P24" s="1"/>
      <c r="Q24" s="1">
        <f>SUM(B24:P24)</f>
        <v>318</v>
      </c>
    </row>
    <row r="25" spans="1:17">
      <c r="A25" s="4" t="s">
        <v>38</v>
      </c>
      <c r="B25" s="1"/>
      <c r="C25" s="1">
        <v>131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>
        <f>SUM(B25:P25)</f>
        <v>131</v>
      </c>
    </row>
    <row r="26" spans="1:17">
      <c r="A26" s="7" t="s">
        <v>440</v>
      </c>
      <c r="B26" s="1">
        <v>18</v>
      </c>
      <c r="C26" s="1"/>
      <c r="D26" s="1"/>
      <c r="E26" s="1">
        <v>100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>
        <f>SUM(B26:P26)</f>
        <v>118</v>
      </c>
    </row>
    <row r="27" spans="1:17">
      <c r="A27" s="7" t="s">
        <v>398</v>
      </c>
      <c r="B27" s="1">
        <v>94</v>
      </c>
      <c r="C27" s="1"/>
      <c r="D27" s="1"/>
      <c r="E27" s="1">
        <v>100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>
        <f>SUM(B27:P27)</f>
        <v>194</v>
      </c>
    </row>
    <row r="28" spans="1:17">
      <c r="A28" s="4" t="s">
        <v>100</v>
      </c>
      <c r="B28" s="1">
        <v>170</v>
      </c>
      <c r="C28" s="1"/>
      <c r="D28" s="1"/>
      <c r="E28" s="1">
        <v>10</v>
      </c>
      <c r="F28" s="1"/>
      <c r="G28" s="1"/>
      <c r="H28" s="1"/>
      <c r="I28" s="1"/>
      <c r="J28" s="1"/>
      <c r="K28" s="1">
        <v>10</v>
      </c>
      <c r="L28" s="1"/>
      <c r="M28" s="1"/>
      <c r="N28" s="1"/>
      <c r="O28" s="1"/>
      <c r="P28" s="1"/>
      <c r="Q28" s="1">
        <f>SUM(B28:P28)</f>
        <v>190</v>
      </c>
    </row>
    <row r="29" spans="1:17">
      <c r="A29" s="4" t="s">
        <v>101</v>
      </c>
      <c r="B29" s="1">
        <v>261</v>
      </c>
      <c r="C29" s="1"/>
      <c r="D29" s="1">
        <v>39</v>
      </c>
      <c r="E29" s="1">
        <v>7</v>
      </c>
      <c r="F29" s="1">
        <v>290</v>
      </c>
      <c r="G29" s="1">
        <v>87</v>
      </c>
      <c r="H29" s="1"/>
      <c r="I29" s="1">
        <v>36</v>
      </c>
      <c r="J29" s="1"/>
      <c r="K29" s="1"/>
      <c r="L29" s="1"/>
      <c r="M29" s="1">
        <v>13</v>
      </c>
      <c r="N29" s="1">
        <v>53</v>
      </c>
      <c r="O29" s="1"/>
      <c r="P29" s="1">
        <v>15</v>
      </c>
      <c r="Q29" s="1">
        <f>SUM(B29:P29)</f>
        <v>801</v>
      </c>
    </row>
    <row r="30" spans="1:17" ht="15" customHeight="1">
      <c r="A30" s="4" t="s">
        <v>39</v>
      </c>
      <c r="B30" s="1"/>
      <c r="C30" s="1"/>
      <c r="D30" s="1"/>
      <c r="E30" s="1"/>
      <c r="F30" s="1"/>
      <c r="G30" s="1">
        <v>15</v>
      </c>
      <c r="H30" s="1"/>
      <c r="I30" s="1">
        <v>13</v>
      </c>
      <c r="J30" s="1"/>
      <c r="K30" s="1"/>
      <c r="L30" s="1"/>
      <c r="M30" s="1"/>
      <c r="N30" s="1"/>
      <c r="O30" s="1"/>
      <c r="P30" s="1"/>
      <c r="Q30" s="1">
        <f>SUM(B30:P30)</f>
        <v>28</v>
      </c>
    </row>
    <row r="31" spans="1:17" ht="15" customHeight="1">
      <c r="A31" s="7" t="s">
        <v>480</v>
      </c>
      <c r="B31" s="1">
        <v>50</v>
      </c>
      <c r="C31" s="1"/>
      <c r="D31" s="1"/>
      <c r="E31" s="1"/>
      <c r="F31" s="1"/>
      <c r="G31" s="1"/>
      <c r="H31" s="1"/>
      <c r="I31" s="1">
        <v>10</v>
      </c>
      <c r="J31" s="1"/>
      <c r="K31" s="1"/>
      <c r="L31" s="1"/>
      <c r="M31" s="1"/>
      <c r="N31" s="1"/>
      <c r="O31" s="1"/>
      <c r="P31" s="1"/>
      <c r="Q31" s="1">
        <f>SUM(B31:P31)</f>
        <v>60</v>
      </c>
    </row>
    <row r="32" spans="1:17">
      <c r="A32" s="4" t="s">
        <v>102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>
        <v>115</v>
      </c>
      <c r="P32" s="1"/>
      <c r="Q32" s="1">
        <f>SUM(B32:P32)</f>
        <v>115</v>
      </c>
    </row>
    <row r="33" spans="1:17">
      <c r="A33" s="7" t="s">
        <v>235</v>
      </c>
      <c r="B33" s="1"/>
      <c r="C33" s="1">
        <v>1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>
        <f>SUM(B33:P33)</f>
        <v>1</v>
      </c>
    </row>
    <row r="34" spans="1:17">
      <c r="A34" s="4" t="s">
        <v>103</v>
      </c>
      <c r="B34" s="1">
        <v>75</v>
      </c>
      <c r="C34" s="1"/>
      <c r="D34" s="1">
        <v>5</v>
      </c>
      <c r="E34" s="1"/>
      <c r="F34" s="1">
        <v>8</v>
      </c>
      <c r="G34" s="1"/>
      <c r="H34" s="1"/>
      <c r="I34" s="1">
        <v>20</v>
      </c>
      <c r="J34" s="1"/>
      <c r="K34" s="1"/>
      <c r="L34" s="1"/>
      <c r="M34" s="1">
        <v>5</v>
      </c>
      <c r="N34" s="1"/>
      <c r="O34" s="1"/>
      <c r="P34" s="1"/>
      <c r="Q34" s="1">
        <f>SUM(B34:P34)</f>
        <v>113</v>
      </c>
    </row>
    <row r="35" spans="1:17">
      <c r="A35" s="7" t="s">
        <v>313</v>
      </c>
      <c r="B35" s="1"/>
      <c r="C35" s="1"/>
      <c r="D35" s="1">
        <v>8</v>
      </c>
      <c r="E35" s="1"/>
      <c r="F35" s="1"/>
      <c r="G35" s="1"/>
      <c r="H35" s="1"/>
      <c r="I35" s="1">
        <v>9</v>
      </c>
      <c r="J35" s="1"/>
      <c r="K35" s="1"/>
      <c r="L35" s="1"/>
      <c r="M35" s="1"/>
      <c r="N35" s="1"/>
      <c r="O35" s="1"/>
      <c r="P35" s="1"/>
      <c r="Q35" s="1">
        <f>SUM(B35:P35)</f>
        <v>17</v>
      </c>
    </row>
    <row r="36" spans="1:17">
      <c r="A36" s="7" t="s">
        <v>487</v>
      </c>
      <c r="B36" s="1"/>
      <c r="C36" s="1"/>
      <c r="D36" s="1"/>
      <c r="E36" s="1"/>
      <c r="F36" s="1"/>
      <c r="G36" s="1">
        <v>600</v>
      </c>
      <c r="H36" s="1"/>
      <c r="I36" s="1"/>
      <c r="J36" s="1"/>
      <c r="K36" s="1"/>
      <c r="L36" s="1"/>
      <c r="M36" s="1"/>
      <c r="N36" s="1"/>
      <c r="O36" s="1"/>
      <c r="P36" s="1"/>
      <c r="Q36" s="1">
        <f>SUM(B36:P36)</f>
        <v>600</v>
      </c>
    </row>
    <row r="37" spans="1:17">
      <c r="A37" s="7" t="s">
        <v>222</v>
      </c>
      <c r="B37" s="1"/>
      <c r="C37" s="1"/>
      <c r="D37" s="1"/>
      <c r="E37" s="1"/>
      <c r="F37" s="1"/>
      <c r="G37" s="1"/>
      <c r="H37" s="1"/>
      <c r="I37" s="1">
        <v>10</v>
      </c>
      <c r="J37" s="1">
        <v>92</v>
      </c>
      <c r="K37" s="1"/>
      <c r="L37" s="1"/>
      <c r="M37" s="1"/>
      <c r="N37" s="1"/>
      <c r="O37" s="1">
        <v>7</v>
      </c>
      <c r="P37" s="1"/>
      <c r="Q37" s="1">
        <f>SUM(B37:P37)</f>
        <v>109</v>
      </c>
    </row>
    <row r="38" spans="1:17">
      <c r="A38" s="4" t="s">
        <v>104</v>
      </c>
      <c r="B38" s="1">
        <v>500</v>
      </c>
      <c r="C38" s="1"/>
      <c r="D38" s="1"/>
      <c r="E38" s="1">
        <v>10</v>
      </c>
      <c r="F38" s="1">
        <v>6</v>
      </c>
      <c r="G38" s="1">
        <v>11</v>
      </c>
      <c r="H38" s="1"/>
      <c r="I38" s="1">
        <v>11</v>
      </c>
      <c r="J38" s="1">
        <v>6</v>
      </c>
      <c r="K38" s="1"/>
      <c r="L38" s="1"/>
      <c r="M38" s="1"/>
      <c r="N38" s="1">
        <v>11</v>
      </c>
      <c r="O38" s="1"/>
      <c r="P38" s="1">
        <v>11</v>
      </c>
      <c r="Q38" s="1">
        <f>SUM(B38:P38)</f>
        <v>566</v>
      </c>
    </row>
    <row r="39" spans="1:17">
      <c r="A39" s="7" t="s">
        <v>271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>
      <c r="A40" s="7" t="s">
        <v>442</v>
      </c>
      <c r="B40" s="1">
        <v>60</v>
      </c>
      <c r="C40" s="1"/>
      <c r="D40" s="1">
        <v>18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>
        <f>SUM(B40:P40)</f>
        <v>78</v>
      </c>
    </row>
    <row r="41" spans="1:17" ht="17.25" customHeight="1">
      <c r="A41" s="4" t="s">
        <v>40</v>
      </c>
      <c r="B41" s="1">
        <v>70</v>
      </c>
      <c r="C41" s="1"/>
      <c r="D41" s="1">
        <v>8</v>
      </c>
      <c r="E41" s="1"/>
      <c r="F41" s="1"/>
      <c r="G41" s="1">
        <v>48</v>
      </c>
      <c r="H41" s="1"/>
      <c r="I41" s="1"/>
      <c r="J41" s="1"/>
      <c r="K41" s="1"/>
      <c r="L41" s="1"/>
      <c r="M41" s="1"/>
      <c r="N41" s="1"/>
      <c r="O41" s="1"/>
      <c r="P41" s="1">
        <v>2</v>
      </c>
      <c r="Q41" s="1">
        <f>SUM(B41:P41)</f>
        <v>128</v>
      </c>
    </row>
    <row r="42" spans="1:17" ht="17.25" customHeight="1">
      <c r="A42" s="7" t="s">
        <v>337</v>
      </c>
      <c r="B42" s="1"/>
      <c r="C42" s="1"/>
      <c r="D42" s="1"/>
      <c r="E42" s="1"/>
      <c r="F42" s="1"/>
      <c r="G42" s="1"/>
      <c r="H42" s="1"/>
      <c r="I42" s="1">
        <v>1</v>
      </c>
      <c r="J42" s="1"/>
      <c r="K42" s="1"/>
      <c r="L42" s="1"/>
      <c r="M42" s="1"/>
      <c r="N42" s="1"/>
      <c r="O42" s="1"/>
      <c r="P42" s="1"/>
      <c r="Q42" s="1">
        <f>SUM(B42:P42)</f>
        <v>1</v>
      </c>
    </row>
    <row r="43" spans="1:17" ht="17.25" customHeight="1">
      <c r="A43" s="7" t="s">
        <v>305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ht="17.25" customHeight="1">
      <c r="A44" s="7" t="s">
        <v>241</v>
      </c>
      <c r="B44" s="1"/>
      <c r="C44" s="1"/>
      <c r="D44" s="1"/>
      <c r="E44" s="1"/>
      <c r="F44" s="1"/>
      <c r="G44" s="1"/>
      <c r="H44" s="1"/>
      <c r="I44" s="1">
        <v>20</v>
      </c>
      <c r="J44" s="1"/>
      <c r="K44" s="1"/>
      <c r="L44" s="1"/>
      <c r="M44" s="1"/>
      <c r="N44" s="1"/>
      <c r="O44" s="1">
        <v>4</v>
      </c>
      <c r="P44" s="1"/>
      <c r="Q44" s="1">
        <f>SUM(B44:P44)</f>
        <v>24</v>
      </c>
    </row>
    <row r="45" spans="1:17">
      <c r="A45" s="7" t="s">
        <v>272</v>
      </c>
      <c r="B45" s="1">
        <v>2</v>
      </c>
      <c r="C45" s="1"/>
      <c r="D45" s="1">
        <v>1</v>
      </c>
      <c r="E45" s="1">
        <v>1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>
        <v>800</v>
      </c>
      <c r="Q45" s="1">
        <f>SUM(B45:P45)</f>
        <v>804</v>
      </c>
    </row>
    <row r="46" spans="1:17">
      <c r="A46" s="7" t="s">
        <v>257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>
      <c r="A47" s="4" t="s">
        <v>13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>
      <c r="A48" s="4" t="s">
        <v>105</v>
      </c>
      <c r="B48" s="1">
        <v>180</v>
      </c>
      <c r="C48" s="1"/>
      <c r="D48" s="1"/>
      <c r="E48" s="1"/>
      <c r="F48" s="1"/>
      <c r="G48" s="1">
        <v>82</v>
      </c>
      <c r="H48" s="1"/>
      <c r="I48" s="1"/>
      <c r="J48" s="1"/>
      <c r="K48" s="1">
        <v>60</v>
      </c>
      <c r="L48" s="1"/>
      <c r="M48" s="1"/>
      <c r="N48" s="1">
        <v>72</v>
      </c>
      <c r="O48" s="1"/>
      <c r="P48" s="1">
        <v>22</v>
      </c>
      <c r="Q48" s="1">
        <f>SUM(B48:P48)</f>
        <v>416</v>
      </c>
    </row>
    <row r="49" spans="1:17">
      <c r="A49" s="4" t="s">
        <v>106</v>
      </c>
      <c r="B49" s="1">
        <v>770</v>
      </c>
      <c r="C49" s="1"/>
      <c r="D49" s="1"/>
      <c r="E49" s="1"/>
      <c r="F49" s="1"/>
      <c r="G49" s="1">
        <v>200</v>
      </c>
      <c r="H49" s="1"/>
      <c r="I49" s="1">
        <v>5</v>
      </c>
      <c r="J49" s="1"/>
      <c r="K49" s="1">
        <v>190</v>
      </c>
      <c r="L49" s="1"/>
      <c r="M49" s="1">
        <v>190</v>
      </c>
      <c r="N49" s="1"/>
      <c r="O49" s="1">
        <v>7</v>
      </c>
      <c r="P49" s="1">
        <v>5</v>
      </c>
      <c r="Q49" s="1">
        <f>SUM(B49:P49)</f>
        <v>1367</v>
      </c>
    </row>
    <row r="50" spans="1:17">
      <c r="A50" s="4" t="s">
        <v>107</v>
      </c>
      <c r="B50" s="1"/>
      <c r="C50" s="1"/>
      <c r="D50" s="1">
        <v>16</v>
      </c>
      <c r="E50" s="1">
        <v>2</v>
      </c>
      <c r="F50" s="1"/>
      <c r="G50" s="1"/>
      <c r="H50" s="1"/>
      <c r="I50" s="1">
        <v>29</v>
      </c>
      <c r="J50" s="1"/>
      <c r="K50" s="1"/>
      <c r="L50" s="1"/>
      <c r="M50" s="1">
        <v>6</v>
      </c>
      <c r="N50" s="1"/>
      <c r="O50" s="1"/>
      <c r="P50" s="1"/>
      <c r="Q50" s="1">
        <f>SUM(B50:P50)</f>
        <v>53</v>
      </c>
    </row>
    <row r="51" spans="1:17">
      <c r="A51" s="7" t="s">
        <v>357</v>
      </c>
      <c r="B51" s="1"/>
      <c r="C51" s="1"/>
      <c r="D51" s="1"/>
      <c r="E51" s="1"/>
      <c r="F51" s="1"/>
      <c r="G51" s="1"/>
      <c r="H51" s="1"/>
      <c r="I51" s="1"/>
      <c r="J51" s="1"/>
      <c r="K51" s="1">
        <v>20</v>
      </c>
      <c r="L51" s="1"/>
      <c r="M51" s="1">
        <v>20</v>
      </c>
      <c r="N51" s="1">
        <v>364</v>
      </c>
      <c r="O51" s="1"/>
      <c r="P51" s="1">
        <v>6</v>
      </c>
      <c r="Q51" s="1">
        <f>SUM(B51:P51)</f>
        <v>410</v>
      </c>
    </row>
    <row r="52" spans="1:17">
      <c r="A52" s="7" t="s">
        <v>236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>
      <c r="A53" s="7" t="s">
        <v>444</v>
      </c>
      <c r="B53" s="1"/>
      <c r="C53" s="1">
        <v>3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>
        <f>SUM(B53:P53)</f>
        <v>3</v>
      </c>
    </row>
    <row r="54" spans="1:17">
      <c r="A54" s="7" t="s">
        <v>321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>
      <c r="A55" s="4" t="s">
        <v>108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>
        <v>2</v>
      </c>
      <c r="P55" s="1"/>
      <c r="Q55" s="1">
        <f>SUM(B55:P55)</f>
        <v>2</v>
      </c>
    </row>
    <row r="56" spans="1:17">
      <c r="A56" s="7" t="s">
        <v>385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>
        <v>9</v>
      </c>
      <c r="N56" s="1"/>
      <c r="O56" s="1"/>
      <c r="P56" s="1"/>
      <c r="Q56" s="1">
        <f>SUM(B56:P56)</f>
        <v>9</v>
      </c>
    </row>
    <row r="57" spans="1:17">
      <c r="A57" s="7" t="s">
        <v>383</v>
      </c>
      <c r="B57" s="1"/>
      <c r="C57" s="1"/>
      <c r="D57" s="1"/>
      <c r="E57" s="1"/>
      <c r="F57" s="1"/>
      <c r="G57" s="1"/>
      <c r="H57" s="1"/>
      <c r="I57" s="1">
        <v>19</v>
      </c>
      <c r="J57" s="1"/>
      <c r="K57" s="1"/>
      <c r="L57" s="1"/>
      <c r="M57" s="1"/>
      <c r="N57" s="1"/>
      <c r="O57" s="1"/>
      <c r="P57" s="1"/>
      <c r="Q57" s="1">
        <f>SUM(B57:P57)</f>
        <v>19</v>
      </c>
    </row>
    <row r="58" spans="1:17">
      <c r="A58" s="7" t="s">
        <v>384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>
        <v>12</v>
      </c>
      <c r="N58" s="1"/>
      <c r="O58" s="1"/>
      <c r="P58" s="1"/>
      <c r="Q58" s="1">
        <f>SUM(B58:P58)</f>
        <v>12</v>
      </c>
    </row>
    <row r="59" spans="1:17">
      <c r="A59" s="7" t="s">
        <v>461</v>
      </c>
      <c r="B59" s="1"/>
      <c r="C59" s="1"/>
      <c r="D59" s="1"/>
      <c r="E59" s="1"/>
      <c r="F59" s="1">
        <v>58</v>
      </c>
      <c r="G59" s="1"/>
      <c r="H59" s="1"/>
      <c r="I59" s="1"/>
      <c r="J59" s="1"/>
      <c r="K59" s="1"/>
      <c r="L59" s="1"/>
      <c r="M59" s="1">
        <v>2</v>
      </c>
      <c r="N59" s="1"/>
      <c r="O59" s="1"/>
      <c r="P59" s="1"/>
      <c r="Q59" s="1">
        <f>SUM(B59:P59)</f>
        <v>60</v>
      </c>
    </row>
    <row r="60" spans="1:17">
      <c r="A60" s="7" t="s">
        <v>382</v>
      </c>
      <c r="B60" s="1"/>
      <c r="C60" s="1"/>
      <c r="D60" s="1"/>
      <c r="E60" s="1"/>
      <c r="F60" s="1"/>
      <c r="G60" s="1"/>
      <c r="H60" s="1"/>
      <c r="I60" s="1">
        <v>9</v>
      </c>
      <c r="J60" s="1"/>
      <c r="K60" s="1"/>
      <c r="L60" s="1"/>
      <c r="M60" s="1">
        <v>10</v>
      </c>
      <c r="N60" s="1">
        <v>20</v>
      </c>
      <c r="O60" s="1"/>
      <c r="P60" s="1"/>
      <c r="Q60" s="1">
        <f>SUM(B60:P60)</f>
        <v>39</v>
      </c>
    </row>
    <row r="61" spans="1:17" ht="22.5">
      <c r="A61" s="7" t="s">
        <v>462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>
        <v>9</v>
      </c>
      <c r="N61" s="1"/>
      <c r="O61" s="1"/>
      <c r="P61" s="1"/>
      <c r="Q61" s="1">
        <f>SUM(B61:P61)</f>
        <v>9</v>
      </c>
    </row>
    <row r="62" spans="1:17">
      <c r="A62" s="4" t="s">
        <v>41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>
      <c r="A63" s="7" t="s">
        <v>306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>
      <c r="A64" s="7" t="s">
        <v>482</v>
      </c>
      <c r="B64" s="1"/>
      <c r="C64" s="1"/>
      <c r="D64" s="1"/>
      <c r="E64" s="1">
        <v>19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>
        <f>SUM(B64:P64)</f>
        <v>19</v>
      </c>
    </row>
    <row r="65" spans="1:17">
      <c r="A65" s="7" t="s">
        <v>242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>
      <c r="A66" s="7" t="s">
        <v>449</v>
      </c>
      <c r="B66" s="1">
        <v>225</v>
      </c>
      <c r="C66" s="1"/>
      <c r="D66" s="1"/>
      <c r="E66" s="1"/>
      <c r="F66" s="1"/>
      <c r="G66" s="1"/>
      <c r="H66" s="1"/>
      <c r="I66" s="1">
        <v>36</v>
      </c>
      <c r="J66" s="1">
        <v>2</v>
      </c>
      <c r="K66" s="1"/>
      <c r="L66" s="1"/>
      <c r="M66" s="1"/>
      <c r="N66" s="1"/>
      <c r="O66" s="1"/>
      <c r="P66" s="1">
        <v>22</v>
      </c>
      <c r="Q66" s="1">
        <f>SUM(B66:P66)</f>
        <v>285</v>
      </c>
    </row>
    <row r="67" spans="1:17">
      <c r="A67" s="7" t="s">
        <v>393</v>
      </c>
      <c r="B67" s="1"/>
      <c r="C67" s="1">
        <v>5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>
        <v>0.5</v>
      </c>
      <c r="P67" s="1"/>
      <c r="Q67" s="1">
        <f>SUM(B67:P67)</f>
        <v>5.5</v>
      </c>
    </row>
    <row r="68" spans="1:17">
      <c r="A68" s="7" t="s">
        <v>231</v>
      </c>
      <c r="B68" s="1"/>
      <c r="C68" s="1"/>
      <c r="D68" s="1"/>
      <c r="E68" s="1"/>
      <c r="F68" s="1"/>
      <c r="G68" s="1">
        <v>33</v>
      </c>
      <c r="H68" s="1"/>
      <c r="I68" s="1"/>
      <c r="J68" s="1"/>
      <c r="K68" s="1"/>
      <c r="L68" s="1"/>
      <c r="M68" s="1"/>
      <c r="N68" s="1"/>
      <c r="O68" s="1">
        <v>32</v>
      </c>
      <c r="P68" s="1"/>
      <c r="Q68" s="1">
        <f>SUM(B68:P68)</f>
        <v>65</v>
      </c>
    </row>
    <row r="69" spans="1:17">
      <c r="A69" s="7" t="s">
        <v>285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1:17">
      <c r="A70" s="4" t="s">
        <v>42</v>
      </c>
      <c r="B70" s="1"/>
      <c r="C70" s="1"/>
      <c r="D70" s="1"/>
      <c r="E70" s="1"/>
      <c r="F70" s="1"/>
      <c r="G70" s="1">
        <v>5</v>
      </c>
      <c r="H70" s="1"/>
      <c r="I70" s="1"/>
      <c r="J70" s="1"/>
      <c r="K70" s="1"/>
      <c r="L70" s="1"/>
      <c r="M70" s="1"/>
      <c r="N70" s="1"/>
      <c r="O70" s="1"/>
      <c r="P70" s="1"/>
      <c r="Q70" s="1">
        <f>SUM(B70:P70)</f>
        <v>5</v>
      </c>
    </row>
    <row r="71" spans="1:17">
      <c r="A71" s="7" t="s">
        <v>362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>
        <v>1</v>
      </c>
      <c r="N71" s="1"/>
      <c r="O71" s="1"/>
      <c r="P71" s="1"/>
      <c r="Q71" s="1">
        <f>SUM(B71:P71)</f>
        <v>1</v>
      </c>
    </row>
    <row r="72" spans="1:17">
      <c r="A72" s="4" t="s">
        <v>43</v>
      </c>
      <c r="B72" s="1">
        <v>750</v>
      </c>
      <c r="C72" s="1"/>
      <c r="D72" s="1">
        <v>10</v>
      </c>
      <c r="E72" s="1"/>
      <c r="F72" s="1"/>
      <c r="G72" s="1"/>
      <c r="H72" s="1"/>
      <c r="I72" s="1">
        <v>12</v>
      </c>
      <c r="J72" s="1"/>
      <c r="K72" s="1"/>
      <c r="L72" s="1"/>
      <c r="M72" s="1"/>
      <c r="N72" s="1"/>
      <c r="O72" s="1"/>
      <c r="P72" s="1"/>
      <c r="Q72" s="1">
        <f>SUM(B72:P72)</f>
        <v>772</v>
      </c>
    </row>
    <row r="73" spans="1:17">
      <c r="A73" s="7" t="s">
        <v>307</v>
      </c>
      <c r="B73" s="1"/>
      <c r="C73" s="1"/>
      <c r="D73" s="1"/>
      <c r="E73" s="1"/>
      <c r="F73" s="1"/>
      <c r="G73" s="1"/>
      <c r="H73" s="1"/>
      <c r="I73" s="1">
        <v>53</v>
      </c>
      <c r="J73" s="1"/>
      <c r="K73" s="1"/>
      <c r="L73" s="1"/>
      <c r="M73" s="1"/>
      <c r="N73" s="1"/>
      <c r="O73" s="1"/>
      <c r="P73" s="1"/>
      <c r="Q73" s="1">
        <f>SUM(B73:P73)</f>
        <v>53</v>
      </c>
    </row>
    <row r="74" spans="1:17">
      <c r="A74" s="7" t="s">
        <v>450</v>
      </c>
      <c r="B74" s="1"/>
      <c r="C74" s="1">
        <v>4</v>
      </c>
      <c r="D74" s="1"/>
      <c r="E74" s="1"/>
      <c r="F74" s="1"/>
      <c r="G74" s="1"/>
      <c r="H74" s="1"/>
      <c r="I74" s="1">
        <v>1</v>
      </c>
      <c r="J74" s="1"/>
      <c r="K74" s="1">
        <v>4</v>
      </c>
      <c r="L74" s="1">
        <v>1</v>
      </c>
      <c r="M74" s="1"/>
      <c r="N74" s="1"/>
      <c r="O74" s="1">
        <v>2</v>
      </c>
      <c r="P74" s="1"/>
      <c r="Q74" s="1">
        <f>SUM(B74:P74)</f>
        <v>12</v>
      </c>
    </row>
    <row r="75" spans="1:17">
      <c r="A75" s="7" t="s">
        <v>422</v>
      </c>
      <c r="B75" s="1">
        <v>135</v>
      </c>
      <c r="C75" s="1"/>
      <c r="D75" s="1">
        <v>1</v>
      </c>
      <c r="E75" s="1">
        <v>1</v>
      </c>
      <c r="F75" s="1"/>
      <c r="G75" s="1">
        <v>2</v>
      </c>
      <c r="H75" s="1"/>
      <c r="I75" s="1">
        <v>2</v>
      </c>
      <c r="J75" s="1"/>
      <c r="K75" s="1">
        <v>11</v>
      </c>
      <c r="L75" s="1"/>
      <c r="M75" s="1">
        <v>9</v>
      </c>
      <c r="N75" s="1">
        <v>1</v>
      </c>
      <c r="O75" s="1">
        <v>8</v>
      </c>
      <c r="P75" s="1">
        <v>1</v>
      </c>
      <c r="Q75" s="1">
        <f>SUM(B75:P75)</f>
        <v>171</v>
      </c>
    </row>
    <row r="76" spans="1:17">
      <c r="A76" s="7" t="s">
        <v>387</v>
      </c>
      <c r="B76" s="1">
        <v>900</v>
      </c>
      <c r="C76" s="1"/>
      <c r="D76" s="1"/>
      <c r="E76" s="1"/>
      <c r="F76" s="1">
        <v>12</v>
      </c>
      <c r="G76" s="1"/>
      <c r="H76" s="1"/>
      <c r="I76" s="1"/>
      <c r="J76" s="1"/>
      <c r="K76" s="1"/>
      <c r="L76" s="1"/>
      <c r="M76" s="1">
        <v>125</v>
      </c>
      <c r="N76" s="1">
        <v>70</v>
      </c>
      <c r="O76" s="1"/>
      <c r="P76" s="1"/>
      <c r="Q76" s="1">
        <f>SUM(B76:P76)</f>
        <v>1107</v>
      </c>
    </row>
    <row r="77" spans="1:17">
      <c r="A77" s="7" t="s">
        <v>386</v>
      </c>
      <c r="B77" s="1">
        <v>1700</v>
      </c>
      <c r="C77" s="1"/>
      <c r="D77" s="1"/>
      <c r="E77" s="1">
        <v>5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>
        <f>SUM(B77:P77)</f>
        <v>1705</v>
      </c>
    </row>
    <row r="78" spans="1:17">
      <c r="A78" s="7" t="s">
        <v>410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0"/>
      <c r="M78" s="1"/>
      <c r="N78" s="1"/>
      <c r="O78" s="1"/>
      <c r="P78" s="1">
        <v>8</v>
      </c>
      <c r="Q78" s="1">
        <f>SUM(B78:P78)</f>
        <v>8</v>
      </c>
    </row>
    <row r="79" spans="1:17">
      <c r="A79" s="4" t="s">
        <v>109</v>
      </c>
      <c r="B79" s="1"/>
      <c r="C79" s="1"/>
      <c r="D79" s="1"/>
      <c r="E79" s="1"/>
      <c r="F79" s="1"/>
      <c r="G79" s="1"/>
      <c r="H79" s="1"/>
      <c r="I79" s="1">
        <v>6</v>
      </c>
      <c r="J79" s="1"/>
      <c r="K79" s="1"/>
      <c r="M79" s="1"/>
      <c r="N79" s="1"/>
      <c r="O79" s="1"/>
      <c r="P79" s="1">
        <v>7</v>
      </c>
      <c r="Q79" s="1">
        <f>SUM(B79:P79)</f>
        <v>13</v>
      </c>
    </row>
    <row r="80" spans="1:17">
      <c r="A80" s="7" t="s">
        <v>322</v>
      </c>
      <c r="B80" s="1"/>
      <c r="C80" s="1"/>
      <c r="D80" s="1"/>
      <c r="E80" s="1"/>
      <c r="F80" s="1"/>
      <c r="G80" s="1"/>
      <c r="H80" s="1"/>
      <c r="I80" s="1">
        <v>5</v>
      </c>
      <c r="J80" s="1"/>
      <c r="K80" s="1"/>
      <c r="M80" s="1"/>
      <c r="N80" s="1">
        <v>2</v>
      </c>
      <c r="O80" s="1"/>
      <c r="P80" s="1"/>
      <c r="Q80" s="1">
        <f>SUM(B80:P80)</f>
        <v>7</v>
      </c>
    </row>
    <row r="81" spans="1:17">
      <c r="A81" s="7" t="s">
        <v>340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>
        <v>1</v>
      </c>
      <c r="Q81" s="1">
        <f>SUM(B81:P81)</f>
        <v>1</v>
      </c>
    </row>
    <row r="82" spans="1:17">
      <c r="A82" s="4" t="s">
        <v>110</v>
      </c>
      <c r="B82" s="1"/>
      <c r="C82" s="1"/>
      <c r="D82" s="1"/>
      <c r="E82" s="1"/>
      <c r="F82" s="1"/>
      <c r="G82" s="1"/>
      <c r="H82" s="1"/>
      <c r="I82" s="1">
        <v>12</v>
      </c>
      <c r="J82" s="1"/>
      <c r="K82" s="1"/>
      <c r="L82" s="1"/>
      <c r="M82" s="1">
        <v>9</v>
      </c>
      <c r="N82" s="1"/>
      <c r="O82" s="1"/>
      <c r="P82" s="1">
        <v>4</v>
      </c>
      <c r="Q82" s="1">
        <f>SUM(B82:P82)</f>
        <v>25</v>
      </c>
    </row>
    <row r="83" spans="1:17">
      <c r="A83" s="4" t="s">
        <v>44</v>
      </c>
      <c r="B83" s="1">
        <v>20</v>
      </c>
      <c r="C83" s="1"/>
      <c r="D83" s="1"/>
      <c r="E83" s="1"/>
      <c r="F83" s="1">
        <v>10</v>
      </c>
      <c r="G83" s="1">
        <v>6</v>
      </c>
      <c r="H83" s="1"/>
      <c r="I83" s="1">
        <v>6</v>
      </c>
      <c r="J83" s="1"/>
      <c r="K83" s="1"/>
      <c r="L83" s="1"/>
      <c r="M83" s="1">
        <v>14</v>
      </c>
      <c r="N83" s="1"/>
      <c r="O83" s="1"/>
      <c r="P83" s="1"/>
      <c r="Q83" s="1">
        <f>SUM(B83:P83)</f>
        <v>56</v>
      </c>
    </row>
    <row r="84" spans="1:17">
      <c r="A84" s="4" t="s">
        <v>45</v>
      </c>
      <c r="B84" s="1"/>
      <c r="C84" s="1">
        <v>1</v>
      </c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>
        <f>SUM(B84:P84)</f>
        <v>1</v>
      </c>
    </row>
    <row r="85" spans="1:17">
      <c r="A85" s="7" t="s">
        <v>335</v>
      </c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1:17">
      <c r="A86" s="7" t="s">
        <v>303</v>
      </c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</row>
    <row r="87" spans="1:17">
      <c r="A87" s="4" t="s">
        <v>111</v>
      </c>
      <c r="B87" s="1">
        <v>48</v>
      </c>
      <c r="C87" s="1"/>
      <c r="D87" s="1"/>
      <c r="E87" s="1"/>
      <c r="F87" s="1"/>
      <c r="G87" s="1"/>
      <c r="H87" s="1"/>
      <c r="I87" s="1">
        <v>1</v>
      </c>
      <c r="J87" s="1"/>
      <c r="K87" s="1"/>
      <c r="L87" s="1"/>
      <c r="M87" s="1"/>
      <c r="N87" s="1"/>
      <c r="O87" s="1"/>
      <c r="P87" s="1"/>
      <c r="Q87" s="1">
        <f>SUM(B87:P87)</f>
        <v>49</v>
      </c>
    </row>
    <row r="88" spans="1:17">
      <c r="A88" s="7" t="s">
        <v>463</v>
      </c>
      <c r="B88" s="1">
        <v>180</v>
      </c>
      <c r="C88" s="1"/>
      <c r="D88" s="1"/>
      <c r="E88" s="1"/>
      <c r="F88" s="1"/>
      <c r="G88" s="1"/>
      <c r="H88" s="1"/>
      <c r="I88" s="1">
        <v>10</v>
      </c>
      <c r="J88" s="1"/>
      <c r="K88" s="1"/>
      <c r="L88" s="1"/>
      <c r="M88" s="1"/>
      <c r="N88" s="1">
        <v>8</v>
      </c>
      <c r="O88" s="1"/>
      <c r="P88" s="1"/>
      <c r="Q88" s="1">
        <f>SUM(B88:P88)</f>
        <v>198</v>
      </c>
    </row>
    <row r="89" spans="1:17">
      <c r="A89" s="7" t="s">
        <v>308</v>
      </c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</row>
    <row r="90" spans="1:17">
      <c r="A90" s="4" t="s">
        <v>46</v>
      </c>
      <c r="B90" s="1"/>
      <c r="C90" s="1">
        <v>4</v>
      </c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>
        <f>SUM(B90:P90)</f>
        <v>4</v>
      </c>
    </row>
    <row r="91" spans="1:17">
      <c r="A91" s="7" t="s">
        <v>248</v>
      </c>
      <c r="B91" s="1"/>
      <c r="C91" s="1">
        <v>3</v>
      </c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>
        <f>SUM(B91:P91)</f>
        <v>3</v>
      </c>
    </row>
    <row r="92" spans="1:17">
      <c r="A92" s="7" t="s">
        <v>464</v>
      </c>
      <c r="B92" s="1">
        <v>9</v>
      </c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>
        <f>SUM(B92:P92)</f>
        <v>9</v>
      </c>
    </row>
    <row r="93" spans="1:17">
      <c r="A93" s="7" t="s">
        <v>439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</row>
    <row r="94" spans="1:17">
      <c r="A94" s="7" t="s">
        <v>395</v>
      </c>
      <c r="B94" s="1"/>
      <c r="C94" s="1"/>
      <c r="D94" s="1"/>
      <c r="E94" s="1">
        <v>50</v>
      </c>
      <c r="F94" s="1"/>
      <c r="G94" s="1">
        <v>5</v>
      </c>
      <c r="H94" s="1"/>
      <c r="I94" s="1">
        <v>13</v>
      </c>
      <c r="J94" s="1"/>
      <c r="K94" s="1"/>
      <c r="L94" s="1"/>
      <c r="M94" s="1"/>
      <c r="N94" s="1">
        <v>31</v>
      </c>
      <c r="O94" s="1"/>
      <c r="P94" s="1"/>
      <c r="Q94" s="1">
        <f>SUM(B94:P94)</f>
        <v>99</v>
      </c>
    </row>
    <row r="95" spans="1:17">
      <c r="A95" s="4" t="s">
        <v>112</v>
      </c>
      <c r="B95" s="1">
        <v>30</v>
      </c>
      <c r="C95" s="1"/>
      <c r="D95" s="1"/>
      <c r="E95" s="1"/>
      <c r="F95" s="1"/>
      <c r="G95" s="1"/>
      <c r="H95" s="1"/>
      <c r="I95" s="1">
        <v>30</v>
      </c>
      <c r="J95" s="1">
        <v>9</v>
      </c>
      <c r="K95" s="1"/>
      <c r="L95" s="1"/>
      <c r="M95" s="1">
        <v>23</v>
      </c>
      <c r="N95" s="1">
        <v>6</v>
      </c>
      <c r="O95" s="1"/>
      <c r="P95" s="1"/>
      <c r="Q95" s="1">
        <f>SUM(B95:P95)</f>
        <v>98</v>
      </c>
    </row>
    <row r="96" spans="1:17">
      <c r="A96" s="7" t="s">
        <v>314</v>
      </c>
      <c r="B96" s="1">
        <v>158</v>
      </c>
      <c r="C96" s="1"/>
      <c r="D96" s="1">
        <v>25</v>
      </c>
      <c r="E96" s="1">
        <v>3</v>
      </c>
      <c r="F96" s="1">
        <v>12</v>
      </c>
      <c r="G96" s="1">
        <v>5</v>
      </c>
      <c r="H96" s="1"/>
      <c r="I96" s="1">
        <v>14</v>
      </c>
      <c r="J96" s="1"/>
      <c r="K96" s="1"/>
      <c r="L96" s="1"/>
      <c r="M96" s="1">
        <v>8</v>
      </c>
      <c r="N96" s="1"/>
      <c r="O96" s="1"/>
      <c r="P96" s="1">
        <v>1</v>
      </c>
      <c r="Q96" s="1">
        <f>SUM(B96:P96)</f>
        <v>226</v>
      </c>
    </row>
    <row r="97" spans="1:17">
      <c r="A97" s="4" t="s">
        <v>47</v>
      </c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>
        <v>400</v>
      </c>
      <c r="P97" s="1"/>
      <c r="Q97" s="1">
        <f>SUM(B97:P97)</f>
        <v>400</v>
      </c>
    </row>
    <row r="98" spans="1:17">
      <c r="A98" s="7" t="s">
        <v>269</v>
      </c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>
        <v>885</v>
      </c>
      <c r="P98" s="1"/>
      <c r="Q98" s="1">
        <f>SUM(B98:P98)</f>
        <v>885</v>
      </c>
    </row>
    <row r="99" spans="1:17">
      <c r="A99" s="4" t="s">
        <v>113</v>
      </c>
      <c r="B99" s="1">
        <v>230</v>
      </c>
      <c r="C99" s="1"/>
      <c r="D99" s="1">
        <v>17</v>
      </c>
      <c r="E99" s="1">
        <v>21</v>
      </c>
      <c r="F99" s="1"/>
      <c r="G99" s="1"/>
      <c r="H99" s="1"/>
      <c r="I99" s="1">
        <v>1</v>
      </c>
      <c r="J99" s="1"/>
      <c r="K99" s="1"/>
      <c r="L99" s="1"/>
      <c r="M99" s="1">
        <v>15</v>
      </c>
      <c r="N99" s="1"/>
      <c r="O99" s="1"/>
      <c r="P99" s="1"/>
      <c r="Q99" s="1">
        <f>SUM(B99:P99)</f>
        <v>284</v>
      </c>
    </row>
    <row r="100" spans="1:17">
      <c r="A100" s="7" t="s">
        <v>446</v>
      </c>
      <c r="B100" s="1">
        <v>135</v>
      </c>
      <c r="C100" s="1"/>
      <c r="D100" s="1">
        <v>10</v>
      </c>
      <c r="E100" s="1"/>
      <c r="F100" s="1">
        <v>9</v>
      </c>
      <c r="G100" s="1"/>
      <c r="H100" s="1"/>
      <c r="I100" s="1">
        <v>18</v>
      </c>
      <c r="J100" s="1"/>
      <c r="K100" s="1"/>
      <c r="L100" s="1"/>
      <c r="M100" s="1">
        <v>14</v>
      </c>
      <c r="N100" s="1">
        <v>3</v>
      </c>
      <c r="O100" s="1"/>
      <c r="P100" s="1"/>
      <c r="Q100" s="1">
        <f>SUM(B100:P100)</f>
        <v>189</v>
      </c>
    </row>
    <row r="101" spans="1:17">
      <c r="A101" s="7" t="s">
        <v>323</v>
      </c>
      <c r="B101" s="1">
        <v>48</v>
      </c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>
        <v>3</v>
      </c>
      <c r="N101" s="1">
        <v>3</v>
      </c>
      <c r="O101" s="1"/>
      <c r="P101" s="1"/>
      <c r="Q101" s="1">
        <f>SUM(B101:P101)</f>
        <v>54</v>
      </c>
    </row>
    <row r="102" spans="1:17">
      <c r="A102" s="4" t="s">
        <v>48</v>
      </c>
      <c r="B102" s="1">
        <v>40</v>
      </c>
      <c r="C102" s="1"/>
      <c r="D102" s="1"/>
      <c r="E102" s="1"/>
      <c r="F102" s="1">
        <v>21</v>
      </c>
      <c r="G102" s="1"/>
      <c r="H102" s="1"/>
      <c r="I102" s="1">
        <v>42</v>
      </c>
      <c r="J102" s="1"/>
      <c r="K102" s="1"/>
      <c r="L102" s="1"/>
      <c r="M102" s="1">
        <v>1</v>
      </c>
      <c r="N102" s="1">
        <v>5</v>
      </c>
      <c r="O102" s="1"/>
      <c r="P102" s="1">
        <v>8</v>
      </c>
      <c r="Q102" s="1">
        <f>SUM(B102:P102)</f>
        <v>117</v>
      </c>
    </row>
    <row r="103" spans="1:17">
      <c r="A103" s="4" t="s">
        <v>14</v>
      </c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</row>
    <row r="104" spans="1:17">
      <c r="A104" s="4" t="s">
        <v>49</v>
      </c>
      <c r="B104" s="1"/>
      <c r="C104" s="1">
        <v>8</v>
      </c>
      <c r="D104" s="1">
        <v>3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>
        <f>SUM(B104:P104)</f>
        <v>11</v>
      </c>
    </row>
    <row r="105" spans="1:17">
      <c r="A105" s="7" t="s">
        <v>451</v>
      </c>
      <c r="B105" s="1">
        <v>2500</v>
      </c>
      <c r="C105" s="1"/>
      <c r="D105" s="1">
        <v>100</v>
      </c>
      <c r="E105" s="1">
        <v>15</v>
      </c>
      <c r="F105" s="1"/>
      <c r="G105" s="1"/>
      <c r="H105" s="1"/>
      <c r="I105" s="1">
        <v>76</v>
      </c>
      <c r="J105" s="1">
        <v>55</v>
      </c>
      <c r="K105" s="1"/>
      <c r="L105" s="1"/>
      <c r="M105" s="1">
        <v>120</v>
      </c>
      <c r="N105" s="1">
        <v>126</v>
      </c>
      <c r="O105" s="1"/>
      <c r="P105" s="1">
        <v>52</v>
      </c>
      <c r="Q105" s="1">
        <f>SUM(B105:P105)</f>
        <v>3044</v>
      </c>
    </row>
    <row r="106" spans="1:17">
      <c r="A106" s="7" t="s">
        <v>392</v>
      </c>
      <c r="B106" s="1"/>
      <c r="C106" s="1"/>
      <c r="D106" s="1">
        <v>3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>
        <f>SUM(B106:P106)</f>
        <v>3</v>
      </c>
    </row>
    <row r="107" spans="1:17">
      <c r="A107" s="4" t="s">
        <v>50</v>
      </c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>
        <v>978</v>
      </c>
      <c r="P107" s="1"/>
      <c r="Q107" s="1">
        <f>SUM(B107:P107)</f>
        <v>978</v>
      </c>
    </row>
    <row r="108" spans="1:17" ht="15" customHeight="1">
      <c r="A108" s="4" t="s">
        <v>114</v>
      </c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</row>
    <row r="109" spans="1:17" ht="15" customHeight="1">
      <c r="A109" s="7" t="s">
        <v>115</v>
      </c>
      <c r="B109" s="1"/>
      <c r="C109" s="1"/>
      <c r="D109" s="1"/>
      <c r="E109" s="1"/>
      <c r="F109" s="1"/>
      <c r="G109" s="1"/>
      <c r="H109" s="1"/>
      <c r="I109" s="1">
        <v>95</v>
      </c>
      <c r="J109" s="1"/>
      <c r="K109" s="1"/>
      <c r="L109" s="1"/>
      <c r="M109" s="1"/>
      <c r="N109" s="1"/>
      <c r="O109" s="1"/>
      <c r="P109" s="1"/>
      <c r="Q109" s="1">
        <f>SUM(B109:P109)</f>
        <v>95</v>
      </c>
    </row>
    <row r="110" spans="1:17">
      <c r="A110" s="4" t="s">
        <v>116</v>
      </c>
      <c r="B110" s="1">
        <v>75</v>
      </c>
      <c r="C110" s="1"/>
      <c r="D110" s="1"/>
      <c r="E110" s="1"/>
      <c r="F110" s="1"/>
      <c r="G110" s="1"/>
      <c r="H110" s="1"/>
      <c r="I110" s="1">
        <v>41</v>
      </c>
      <c r="J110" s="1">
        <v>111</v>
      </c>
      <c r="K110" s="1"/>
      <c r="L110" s="1"/>
      <c r="M110" s="1"/>
      <c r="N110" s="1"/>
      <c r="O110" s="1"/>
      <c r="P110" s="1"/>
      <c r="Q110" s="1">
        <f>SUM(B110:P110)</f>
        <v>227</v>
      </c>
    </row>
    <row r="111" spans="1:17">
      <c r="A111" s="7" t="s">
        <v>388</v>
      </c>
      <c r="B111" s="1"/>
      <c r="C111" s="1"/>
      <c r="E111" s="1">
        <v>1</v>
      </c>
      <c r="F111" s="1"/>
      <c r="G111" s="1"/>
      <c r="H111" s="1"/>
      <c r="I111" s="1"/>
      <c r="J111" s="1"/>
      <c r="K111" s="1"/>
      <c r="L111" s="1"/>
      <c r="M111" s="1">
        <v>1</v>
      </c>
      <c r="N111" s="1"/>
      <c r="O111" s="1"/>
      <c r="P111" s="1"/>
      <c r="Q111" s="1">
        <f>SUM(B111:P111)</f>
        <v>2</v>
      </c>
    </row>
    <row r="112" spans="1:17">
      <c r="A112" s="7" t="s">
        <v>483</v>
      </c>
      <c r="B112" s="1"/>
      <c r="C112" s="1"/>
      <c r="E112" s="1">
        <v>5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>
        <f>SUM(B112:P112)</f>
        <v>5</v>
      </c>
    </row>
    <row r="113" spans="1:17">
      <c r="A113" s="7" t="s">
        <v>372</v>
      </c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>
        <v>2</v>
      </c>
      <c r="N113" s="1"/>
      <c r="O113" s="1"/>
      <c r="P113" s="1"/>
      <c r="Q113" s="1">
        <f>SUM(B113:P113)</f>
        <v>2</v>
      </c>
    </row>
    <row r="114" spans="1:17">
      <c r="A114" s="7" t="s">
        <v>315</v>
      </c>
      <c r="B114" s="1"/>
      <c r="C114" s="1"/>
      <c r="D114" s="1"/>
      <c r="E114" s="1"/>
      <c r="F114" s="1"/>
      <c r="G114" s="1"/>
      <c r="H114" s="1"/>
      <c r="I114" s="1">
        <v>13</v>
      </c>
      <c r="J114" s="1"/>
      <c r="K114" s="1"/>
      <c r="L114" s="1"/>
      <c r="M114" s="1"/>
      <c r="N114" s="1"/>
      <c r="O114" s="1"/>
      <c r="P114" s="1"/>
      <c r="Q114" s="1">
        <f>SUM(B114:P114)</f>
        <v>13</v>
      </c>
    </row>
    <row r="115" spans="1:17" ht="15" customHeight="1">
      <c r="A115" s="4" t="s">
        <v>117</v>
      </c>
      <c r="B115" s="1">
        <v>10320</v>
      </c>
      <c r="C115" s="1"/>
      <c r="D115" s="1">
        <v>456</v>
      </c>
      <c r="E115" s="1">
        <v>300</v>
      </c>
      <c r="F115" s="1">
        <v>284</v>
      </c>
      <c r="G115" s="1">
        <v>36</v>
      </c>
      <c r="H115" s="1"/>
      <c r="I115" s="1">
        <v>376</v>
      </c>
      <c r="J115" s="1">
        <v>3</v>
      </c>
      <c r="K115" s="1">
        <v>10</v>
      </c>
      <c r="L115" s="1"/>
      <c r="M115" s="1">
        <v>160</v>
      </c>
      <c r="N115" s="1">
        <v>5</v>
      </c>
      <c r="O115" s="1"/>
      <c r="P115" s="1">
        <v>19</v>
      </c>
      <c r="Q115" s="1">
        <f>SUM(B115:P115)</f>
        <v>11969</v>
      </c>
    </row>
    <row r="116" spans="1:17">
      <c r="A116" s="7" t="s">
        <v>319</v>
      </c>
      <c r="B116" s="1"/>
      <c r="C116" s="1"/>
      <c r="D116" s="1"/>
      <c r="E116" s="1"/>
      <c r="F116" s="1"/>
      <c r="G116" s="1"/>
      <c r="H116" s="1"/>
      <c r="I116" s="1">
        <v>2</v>
      </c>
      <c r="J116" s="1"/>
      <c r="K116" s="1"/>
      <c r="L116" s="1"/>
      <c r="M116" s="1"/>
      <c r="N116" s="1"/>
      <c r="O116" s="1"/>
      <c r="P116" s="1"/>
      <c r="Q116" s="1">
        <f>SUM(B116:P116)</f>
        <v>2</v>
      </c>
    </row>
    <row r="117" spans="1:17">
      <c r="A117" s="4" t="s">
        <v>15</v>
      </c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</row>
    <row r="118" spans="1:17">
      <c r="A118" s="4" t="s">
        <v>118</v>
      </c>
      <c r="B118" s="1">
        <v>730</v>
      </c>
      <c r="C118" s="1"/>
      <c r="D118" s="1">
        <v>16</v>
      </c>
      <c r="E118" s="1"/>
      <c r="F118" s="1">
        <v>90</v>
      </c>
      <c r="G118" s="1">
        <v>59</v>
      </c>
      <c r="H118" s="1"/>
      <c r="I118" s="1">
        <v>28</v>
      </c>
      <c r="J118" s="1"/>
      <c r="K118" s="1"/>
      <c r="L118" s="1"/>
      <c r="M118" s="1">
        <v>25</v>
      </c>
      <c r="N118" s="1">
        <v>50</v>
      </c>
      <c r="O118" s="1"/>
      <c r="P118" s="1">
        <v>9</v>
      </c>
      <c r="Q118" s="1">
        <f>SUM(B118:P118)</f>
        <v>1007</v>
      </c>
    </row>
    <row r="119" spans="1:17">
      <c r="A119" s="4" t="s">
        <v>119</v>
      </c>
      <c r="B119" s="1">
        <v>350</v>
      </c>
      <c r="C119" s="1"/>
      <c r="D119" s="1">
        <v>2</v>
      </c>
      <c r="E119" s="1"/>
      <c r="F119" s="1">
        <v>70</v>
      </c>
      <c r="G119" s="1">
        <v>45</v>
      </c>
      <c r="H119" s="1"/>
      <c r="I119" s="1">
        <v>21</v>
      </c>
      <c r="J119" s="1"/>
      <c r="K119" s="1"/>
      <c r="L119" s="1"/>
      <c r="M119" s="1">
        <v>25</v>
      </c>
      <c r="N119" s="1">
        <v>14</v>
      </c>
      <c r="O119" s="1"/>
      <c r="P119" s="1">
        <v>7</v>
      </c>
      <c r="Q119" s="1">
        <f>SUM(B119:P119)</f>
        <v>534</v>
      </c>
    </row>
    <row r="120" spans="1:17">
      <c r="A120" s="7" t="s">
        <v>431</v>
      </c>
      <c r="B120" s="1"/>
      <c r="C120" s="1"/>
      <c r="D120" s="1"/>
      <c r="E120" s="1"/>
      <c r="F120" s="1"/>
      <c r="G120" s="1"/>
      <c r="H120" s="1"/>
      <c r="I120" s="1">
        <v>3</v>
      </c>
      <c r="J120" s="1">
        <v>49</v>
      </c>
      <c r="K120" s="1"/>
      <c r="L120" s="1"/>
      <c r="M120" s="1"/>
      <c r="N120" s="1"/>
      <c r="O120" s="1"/>
      <c r="P120" s="1">
        <v>10</v>
      </c>
      <c r="Q120" s="1">
        <f>SUM(B120:P120)</f>
        <v>62</v>
      </c>
    </row>
    <row r="121" spans="1:17">
      <c r="A121" s="7" t="s">
        <v>332</v>
      </c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>
        <v>98</v>
      </c>
      <c r="P121" s="1"/>
      <c r="Q121" s="1">
        <f>SUM(B121:P121)</f>
        <v>98</v>
      </c>
    </row>
    <row r="122" spans="1:17">
      <c r="A122" s="4" t="s">
        <v>120</v>
      </c>
      <c r="B122" s="1">
        <v>50</v>
      </c>
      <c r="C122" s="1"/>
      <c r="D122" s="1"/>
      <c r="E122" s="1"/>
      <c r="F122" s="1"/>
      <c r="G122" s="1"/>
      <c r="H122" s="1"/>
      <c r="I122" s="1">
        <v>2</v>
      </c>
      <c r="J122" s="1">
        <v>59</v>
      </c>
      <c r="K122" s="1"/>
      <c r="L122" s="1"/>
      <c r="M122" s="1"/>
      <c r="N122" s="1"/>
      <c r="O122" s="1"/>
      <c r="P122" s="1"/>
      <c r="Q122" s="1">
        <f>SUM(B122:P122)</f>
        <v>111</v>
      </c>
    </row>
    <row r="123" spans="1:17">
      <c r="A123" s="4" t="s">
        <v>121</v>
      </c>
      <c r="B123" s="1">
        <v>200</v>
      </c>
      <c r="C123" s="1"/>
      <c r="D123" s="1"/>
      <c r="E123" s="1"/>
      <c r="F123" s="1">
        <v>3</v>
      </c>
      <c r="G123" s="1"/>
      <c r="H123" s="1"/>
      <c r="I123" s="1">
        <v>190</v>
      </c>
      <c r="J123" s="1">
        <v>10</v>
      </c>
      <c r="K123" s="1"/>
      <c r="L123" s="1"/>
      <c r="M123" s="1">
        <v>2</v>
      </c>
      <c r="N123" s="1"/>
      <c r="O123" s="1"/>
      <c r="P123" s="1">
        <v>2</v>
      </c>
      <c r="Q123" s="1">
        <f>SUM(B123:P123)</f>
        <v>407</v>
      </c>
    </row>
    <row r="124" spans="1:17">
      <c r="A124" s="7" t="s">
        <v>432</v>
      </c>
      <c r="B124" s="1">
        <v>1000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>
        <f>SUM(B124:P124)</f>
        <v>1000</v>
      </c>
    </row>
    <row r="125" spans="1:17">
      <c r="A125" s="4" t="s">
        <v>122</v>
      </c>
      <c r="B125" s="1">
        <v>1320</v>
      </c>
      <c r="C125" s="1"/>
      <c r="D125" s="1">
        <v>15</v>
      </c>
      <c r="E125" s="1">
        <v>5</v>
      </c>
      <c r="F125" s="1">
        <v>36</v>
      </c>
      <c r="G125" s="1">
        <v>27</v>
      </c>
      <c r="H125" s="1"/>
      <c r="I125" s="1">
        <v>33</v>
      </c>
      <c r="J125" s="1"/>
      <c r="K125" s="1"/>
      <c r="L125" s="1"/>
      <c r="M125" s="1">
        <v>2</v>
      </c>
      <c r="N125" s="1">
        <v>16</v>
      </c>
      <c r="O125" s="1"/>
      <c r="P125" s="1">
        <v>6</v>
      </c>
      <c r="Q125" s="1">
        <f>SUM(B125:P125)</f>
        <v>1460</v>
      </c>
    </row>
    <row r="126" spans="1:17">
      <c r="A126" s="7" t="s">
        <v>333</v>
      </c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</row>
    <row r="127" spans="1:17">
      <c r="A127" s="7" t="s">
        <v>445</v>
      </c>
      <c r="B127" s="1"/>
      <c r="C127" s="1"/>
      <c r="D127" s="1">
        <v>14</v>
      </c>
      <c r="E127" s="1"/>
      <c r="F127" s="1"/>
      <c r="G127" s="1">
        <v>5</v>
      </c>
      <c r="H127" s="1"/>
      <c r="I127" s="1">
        <v>13</v>
      </c>
      <c r="J127" s="1"/>
      <c r="K127" s="1"/>
      <c r="L127" s="1"/>
      <c r="M127" s="1"/>
      <c r="N127" s="1"/>
      <c r="O127" s="1"/>
      <c r="P127" s="1"/>
      <c r="Q127" s="1">
        <f>SUM(B127:P127)</f>
        <v>32</v>
      </c>
    </row>
    <row r="128" spans="1:17">
      <c r="A128" s="7" t="s">
        <v>465</v>
      </c>
      <c r="B128" s="1">
        <v>700</v>
      </c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>
        <v>10</v>
      </c>
      <c r="N128" s="1"/>
      <c r="O128" s="1"/>
      <c r="P128" s="1"/>
      <c r="Q128" s="1">
        <f>SUM(B128:P128)</f>
        <v>710</v>
      </c>
    </row>
    <row r="129" spans="1:17">
      <c r="A129" s="7" t="s">
        <v>457</v>
      </c>
      <c r="B129" s="1"/>
      <c r="C129" s="1">
        <v>12</v>
      </c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>
        <f>SUM(B129:P129)</f>
        <v>12</v>
      </c>
    </row>
    <row r="130" spans="1:17">
      <c r="A130" s="4" t="s">
        <v>16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1:17">
      <c r="A131" s="4" t="s">
        <v>123</v>
      </c>
      <c r="B131" s="1"/>
      <c r="C131" s="1"/>
      <c r="D131" s="1"/>
      <c r="E131" s="1"/>
      <c r="F131" s="1">
        <v>17</v>
      </c>
      <c r="G131" s="1">
        <v>50</v>
      </c>
      <c r="H131" s="1"/>
      <c r="I131" s="1">
        <v>2</v>
      </c>
      <c r="J131" s="1">
        <v>9</v>
      </c>
      <c r="K131" s="1"/>
      <c r="L131" s="1"/>
      <c r="M131" s="1"/>
      <c r="N131" s="1">
        <v>3</v>
      </c>
      <c r="O131" s="1"/>
      <c r="P131" s="1"/>
      <c r="Q131" s="1">
        <f>SUM(B131:P131)</f>
        <v>81</v>
      </c>
    </row>
    <row r="132" spans="1:17">
      <c r="A132" s="4" t="s">
        <v>17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</row>
    <row r="133" spans="1:17">
      <c r="A133" s="7" t="s">
        <v>436</v>
      </c>
      <c r="B133" s="1">
        <v>1000</v>
      </c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>
        <f>SUM(B133:P133)</f>
        <v>1000</v>
      </c>
    </row>
    <row r="134" spans="1:17">
      <c r="A134" s="4" t="s">
        <v>124</v>
      </c>
      <c r="B134" s="1">
        <v>2610</v>
      </c>
      <c r="C134" s="1"/>
      <c r="D134" s="1">
        <v>10</v>
      </c>
      <c r="E134" s="1"/>
      <c r="F134" s="1">
        <v>27</v>
      </c>
      <c r="G134" s="1">
        <v>10</v>
      </c>
      <c r="H134" s="1"/>
      <c r="I134" s="1">
        <v>92</v>
      </c>
      <c r="J134" s="1"/>
      <c r="K134" s="1"/>
      <c r="L134" s="1"/>
      <c r="M134" s="1">
        <v>38</v>
      </c>
      <c r="N134" s="1"/>
      <c r="O134" s="1"/>
      <c r="P134" s="1">
        <v>12</v>
      </c>
      <c r="Q134" s="1">
        <f>SUM(B134:P134)</f>
        <v>2799</v>
      </c>
    </row>
    <row r="135" spans="1:17">
      <c r="A135" s="7" t="s">
        <v>328</v>
      </c>
      <c r="B135" s="1"/>
      <c r="C135" s="1"/>
      <c r="D135" s="1"/>
      <c r="E135" s="1"/>
      <c r="F135" s="1"/>
      <c r="G135" s="1"/>
      <c r="H135" s="1"/>
      <c r="I135" s="1">
        <v>1</v>
      </c>
      <c r="J135" s="1"/>
      <c r="K135" s="1"/>
      <c r="L135" s="1"/>
      <c r="M135" s="1"/>
      <c r="N135" s="1"/>
      <c r="O135" s="1"/>
      <c r="P135" s="1"/>
      <c r="Q135" s="1">
        <f>SUM(B135:P135)</f>
        <v>1</v>
      </c>
    </row>
    <row r="136" spans="1:17">
      <c r="A136" s="4" t="s">
        <v>51</v>
      </c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</row>
    <row r="137" spans="1:17">
      <c r="A137" s="4" t="s">
        <v>125</v>
      </c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>
        <v>30</v>
      </c>
      <c r="P137" s="1"/>
      <c r="Q137" s="1">
        <f>SUM(B137:P137)</f>
        <v>30</v>
      </c>
    </row>
    <row r="138" spans="1:17">
      <c r="A138" s="4" t="s">
        <v>126</v>
      </c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</row>
    <row r="139" spans="1:17">
      <c r="A139" s="4" t="s">
        <v>18</v>
      </c>
      <c r="B139" s="1"/>
      <c r="C139" s="1">
        <v>350</v>
      </c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>
        <v>88</v>
      </c>
      <c r="P139" s="1"/>
      <c r="Q139" s="1">
        <f>SUM(B139:P139)</f>
        <v>438</v>
      </c>
    </row>
    <row r="140" spans="1:17">
      <c r="A140" s="7" t="s">
        <v>348</v>
      </c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</row>
    <row r="141" spans="1:17">
      <c r="A141" s="7" t="s">
        <v>266</v>
      </c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</row>
    <row r="142" spans="1:17" ht="33.75">
      <c r="A142" s="7" t="s">
        <v>249</v>
      </c>
      <c r="B142" s="1"/>
      <c r="C142" s="1">
        <v>1</v>
      </c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>
        <f>SUM(B142:P142)</f>
        <v>1</v>
      </c>
    </row>
    <row r="143" spans="1:17">
      <c r="A143" s="4" t="s">
        <v>127</v>
      </c>
      <c r="B143" s="1">
        <v>100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>
        <v>9</v>
      </c>
      <c r="O143" s="1"/>
      <c r="P143" s="1"/>
      <c r="Q143" s="1">
        <f>SUM(B143:P143)</f>
        <v>109</v>
      </c>
    </row>
    <row r="144" spans="1:17" ht="22.5">
      <c r="A144" s="7" t="s">
        <v>452</v>
      </c>
      <c r="B144" s="1">
        <v>100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>
        <f>SUM(B144:P144)</f>
        <v>100</v>
      </c>
    </row>
    <row r="145" spans="1:17">
      <c r="A145" s="4" t="s">
        <v>52</v>
      </c>
      <c r="B145" s="1"/>
      <c r="C145" s="1">
        <v>1</v>
      </c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>
        <f>SUM(B145:P145)</f>
        <v>1</v>
      </c>
    </row>
    <row r="146" spans="1:17">
      <c r="A146" s="7" t="s">
        <v>312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</row>
    <row r="147" spans="1:17">
      <c r="A147" s="7" t="s">
        <v>466</v>
      </c>
      <c r="B147" s="1">
        <v>81</v>
      </c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>
        <v>17</v>
      </c>
      <c r="N147" s="1"/>
      <c r="O147" s="1"/>
      <c r="P147" s="1"/>
      <c r="Q147" s="1">
        <f>SUM(B147:P147)</f>
        <v>98</v>
      </c>
    </row>
    <row r="148" spans="1:17">
      <c r="A148" s="4" t="s">
        <v>128</v>
      </c>
      <c r="B148" s="1"/>
      <c r="C148" s="1"/>
      <c r="D148" s="1">
        <v>9</v>
      </c>
      <c r="E148" s="1">
        <v>6</v>
      </c>
      <c r="F148" s="1"/>
      <c r="G148" s="1">
        <v>3</v>
      </c>
      <c r="H148" s="1"/>
      <c r="I148" s="1">
        <v>5</v>
      </c>
      <c r="J148" s="1"/>
      <c r="K148" s="1"/>
      <c r="L148" s="1"/>
      <c r="M148" s="1"/>
      <c r="N148" s="1"/>
      <c r="O148" s="1"/>
      <c r="P148" s="1">
        <v>1</v>
      </c>
      <c r="Q148" s="1">
        <f>SUM(B148:P148)</f>
        <v>24</v>
      </c>
    </row>
    <row r="149" spans="1:17">
      <c r="A149" s="7" t="s">
        <v>417</v>
      </c>
      <c r="B149" s="1">
        <v>7200</v>
      </c>
      <c r="C149" s="1"/>
      <c r="D149" s="1">
        <v>1</v>
      </c>
      <c r="E149" s="1">
        <v>113</v>
      </c>
      <c r="F149" s="1">
        <v>51</v>
      </c>
      <c r="G149" s="1">
        <v>390</v>
      </c>
      <c r="H149" s="1"/>
      <c r="I149" s="1">
        <v>7</v>
      </c>
      <c r="J149" s="1"/>
      <c r="K149" s="1"/>
      <c r="L149" s="1"/>
      <c r="M149" s="1">
        <v>100</v>
      </c>
      <c r="N149" s="1">
        <v>108</v>
      </c>
      <c r="O149" s="1"/>
      <c r="P149" s="1">
        <v>1</v>
      </c>
      <c r="Q149" s="1">
        <f>SUM(B149:P149)</f>
        <v>7971</v>
      </c>
    </row>
    <row r="150" spans="1:17">
      <c r="A150" s="7" t="s">
        <v>425</v>
      </c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>
        <v>2</v>
      </c>
      <c r="Q150" s="1">
        <f>SUM(B150:P150)</f>
        <v>2</v>
      </c>
    </row>
    <row r="151" spans="1:17">
      <c r="A151" s="7" t="s">
        <v>358</v>
      </c>
      <c r="B151" s="1">
        <v>10</v>
      </c>
      <c r="C151" s="1"/>
      <c r="D151" s="1"/>
      <c r="E151" s="1"/>
      <c r="F151" s="1">
        <v>13</v>
      </c>
      <c r="G151" s="1"/>
      <c r="H151" s="1"/>
      <c r="I151" s="1">
        <v>21</v>
      </c>
      <c r="J151" s="1"/>
      <c r="K151" s="1"/>
      <c r="L151" s="1"/>
      <c r="M151" s="1"/>
      <c r="N151" s="1"/>
      <c r="O151" s="1"/>
      <c r="P151" s="1">
        <v>4</v>
      </c>
      <c r="Q151" s="1">
        <f>SUM(B151:P151)</f>
        <v>48</v>
      </c>
    </row>
    <row r="152" spans="1:17">
      <c r="A152" s="7" t="s">
        <v>429</v>
      </c>
      <c r="B152" s="1">
        <v>40</v>
      </c>
      <c r="C152" s="1"/>
      <c r="D152" s="1"/>
      <c r="E152" s="1"/>
      <c r="F152" s="1"/>
      <c r="G152" s="1">
        <v>6</v>
      </c>
      <c r="H152" s="1"/>
      <c r="I152" s="1"/>
      <c r="J152" s="1"/>
      <c r="K152" s="1"/>
      <c r="L152" s="1"/>
      <c r="M152" s="1"/>
      <c r="N152" s="1"/>
      <c r="O152" s="1"/>
      <c r="P152" s="1">
        <v>51</v>
      </c>
      <c r="Q152" s="1">
        <f>SUM(B152:P152)</f>
        <v>97</v>
      </c>
    </row>
    <row r="153" spans="1:17" ht="22.5">
      <c r="A153" s="7" t="s">
        <v>433</v>
      </c>
      <c r="B153" s="1"/>
      <c r="C153" s="1"/>
      <c r="D153" s="1">
        <v>9</v>
      </c>
      <c r="E153" s="1"/>
      <c r="F153" s="1"/>
      <c r="G153" s="1"/>
      <c r="H153" s="1"/>
      <c r="I153" s="1">
        <v>15</v>
      </c>
      <c r="J153" s="1"/>
      <c r="K153" s="1"/>
      <c r="L153" s="1"/>
      <c r="M153" s="1">
        <v>28</v>
      </c>
      <c r="N153" s="1"/>
      <c r="O153" s="1"/>
      <c r="P153" s="1"/>
      <c r="Q153" s="1">
        <f>SUM(B153:P153)</f>
        <v>52</v>
      </c>
    </row>
    <row r="154" spans="1:17">
      <c r="A154" s="7" t="s">
        <v>467</v>
      </c>
      <c r="B154" s="1">
        <v>135</v>
      </c>
      <c r="C154" s="1"/>
      <c r="D154" s="1"/>
      <c r="E154" s="1"/>
      <c r="F154" s="1">
        <v>15</v>
      </c>
      <c r="G154" s="1">
        <v>14</v>
      </c>
      <c r="H154" s="1"/>
      <c r="I154" s="1">
        <v>27</v>
      </c>
      <c r="J154" s="1"/>
      <c r="K154" s="1"/>
      <c r="L154" s="1"/>
      <c r="M154" s="1">
        <v>42</v>
      </c>
      <c r="N154" s="1"/>
      <c r="O154" s="1"/>
      <c r="P154" s="1"/>
      <c r="Q154" s="1">
        <f>SUM(B154:P154)</f>
        <v>233</v>
      </c>
    </row>
    <row r="155" spans="1:17">
      <c r="A155" s="7" t="s">
        <v>435</v>
      </c>
      <c r="B155" s="1"/>
      <c r="C155" s="1"/>
      <c r="D155" s="1"/>
      <c r="E155" s="1"/>
      <c r="F155" s="1">
        <v>6</v>
      </c>
      <c r="G155" s="1"/>
      <c r="H155" s="1"/>
      <c r="I155" s="1"/>
      <c r="J155" s="1"/>
      <c r="K155" s="1"/>
      <c r="L155" s="1"/>
      <c r="M155" s="1">
        <v>112</v>
      </c>
      <c r="N155" s="1"/>
      <c r="O155" s="1"/>
      <c r="P155" s="1"/>
      <c r="Q155" s="1">
        <f>SUM(B155:P155)</f>
        <v>118</v>
      </c>
    </row>
    <row r="156" spans="1:17">
      <c r="A156" s="4" t="s">
        <v>129</v>
      </c>
      <c r="B156" s="1"/>
      <c r="C156" s="1"/>
      <c r="D156" s="1"/>
      <c r="E156" s="1"/>
      <c r="F156" s="1"/>
      <c r="G156" s="1"/>
      <c r="H156" s="1"/>
      <c r="I156" s="1">
        <v>26</v>
      </c>
      <c r="J156" s="1"/>
      <c r="K156" s="1"/>
      <c r="L156" s="1"/>
      <c r="M156" s="1"/>
      <c r="N156" s="1"/>
      <c r="O156" s="1"/>
      <c r="P156" s="1"/>
      <c r="Q156" s="1">
        <f>SUM(B156:P156)</f>
        <v>26</v>
      </c>
    </row>
    <row r="157" spans="1:17">
      <c r="A157" s="7" t="s">
        <v>368</v>
      </c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</row>
    <row r="158" spans="1:17">
      <c r="A158" s="4" t="s">
        <v>54</v>
      </c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>
        <v>3</v>
      </c>
      <c r="P158" s="1"/>
      <c r="Q158" s="1">
        <f>SUM(B158:P158)</f>
        <v>3</v>
      </c>
    </row>
    <row r="159" spans="1:17">
      <c r="A159" s="7" t="s">
        <v>273</v>
      </c>
      <c r="B159" s="1">
        <v>115</v>
      </c>
      <c r="C159" s="1"/>
      <c r="D159" s="1">
        <v>2</v>
      </c>
      <c r="E159" s="1">
        <v>4</v>
      </c>
      <c r="F159" s="1">
        <v>12</v>
      </c>
      <c r="G159" s="1">
        <v>5</v>
      </c>
      <c r="H159" s="1"/>
      <c r="I159" s="1">
        <v>22</v>
      </c>
      <c r="J159" s="1"/>
      <c r="K159" s="1"/>
      <c r="L159" s="1"/>
      <c r="M159" s="1"/>
      <c r="N159" s="1"/>
      <c r="O159" s="1"/>
      <c r="P159" s="1"/>
      <c r="Q159" s="1">
        <f>SUM(B159:P159)</f>
        <v>160</v>
      </c>
    </row>
    <row r="160" spans="1:17">
      <c r="A160" s="4" t="s">
        <v>53</v>
      </c>
      <c r="B160" s="1"/>
      <c r="C160" s="1"/>
      <c r="D160" s="1"/>
      <c r="E160" s="1"/>
      <c r="F160" s="1"/>
      <c r="G160" s="1"/>
      <c r="H160" s="1"/>
      <c r="I160" s="1">
        <v>1</v>
      </c>
      <c r="J160" s="1"/>
      <c r="K160" s="1"/>
      <c r="L160" s="1"/>
      <c r="M160" s="1">
        <v>1</v>
      </c>
      <c r="N160" s="1"/>
      <c r="O160" s="1"/>
      <c r="P160" s="1"/>
      <c r="Q160" s="1">
        <f>SUM(B160:P160)</f>
        <v>2</v>
      </c>
    </row>
    <row r="161" spans="1:17" ht="22.5">
      <c r="A161" s="7" t="s">
        <v>437</v>
      </c>
      <c r="B161" s="1">
        <v>18</v>
      </c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>
        <f>SUM(B161:P161)</f>
        <v>18</v>
      </c>
    </row>
    <row r="162" spans="1:17">
      <c r="A162" s="7" t="s">
        <v>310</v>
      </c>
      <c r="B162" s="1"/>
      <c r="C162" s="1">
        <v>26</v>
      </c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>
        <v>72</v>
      </c>
      <c r="P162" s="1"/>
      <c r="Q162" s="1">
        <f>SUM(B162:P162)</f>
        <v>98</v>
      </c>
    </row>
    <row r="163" spans="1:17" ht="16.5" customHeight="1">
      <c r="A163" s="7" t="s">
        <v>237</v>
      </c>
      <c r="B163" s="1"/>
      <c r="C163" s="1">
        <v>1</v>
      </c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>
        <v>1</v>
      </c>
      <c r="P163" s="1"/>
      <c r="Q163" s="1">
        <f>SUM(B163:P163)</f>
        <v>2</v>
      </c>
    </row>
    <row r="164" spans="1:17">
      <c r="A164" s="7" t="s">
        <v>443</v>
      </c>
      <c r="B164" s="1"/>
      <c r="C164" s="1">
        <v>1</v>
      </c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>
        <f>SUM(B164:P164)</f>
        <v>1</v>
      </c>
    </row>
    <row r="165" spans="1:17">
      <c r="A165" s="4" t="s">
        <v>55</v>
      </c>
      <c r="B165" s="1"/>
      <c r="C165" s="1">
        <v>92</v>
      </c>
      <c r="D165" s="1">
        <v>20</v>
      </c>
      <c r="E165" s="1"/>
      <c r="F165" s="1"/>
      <c r="G165" s="1">
        <v>46</v>
      </c>
      <c r="H165" s="1"/>
      <c r="I165" s="1">
        <v>22</v>
      </c>
      <c r="J165" s="1"/>
      <c r="K165" s="1"/>
      <c r="L165" s="1"/>
      <c r="M165" s="1"/>
      <c r="N165" s="1"/>
      <c r="O165" s="1"/>
      <c r="P165" s="1"/>
      <c r="Q165" s="1">
        <f>SUM(B165:P165)</f>
        <v>180</v>
      </c>
    </row>
    <row r="166" spans="1:17">
      <c r="A166" s="7" t="s">
        <v>298</v>
      </c>
      <c r="B166" s="1"/>
      <c r="C166" s="1">
        <v>1</v>
      </c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>
        <f>SUM(B166:P166)</f>
        <v>1</v>
      </c>
    </row>
    <row r="167" spans="1:17">
      <c r="A167" s="4" t="s">
        <v>56</v>
      </c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</row>
    <row r="168" spans="1:17">
      <c r="A168" s="7" t="s">
        <v>232</v>
      </c>
      <c r="B168" s="1">
        <v>75</v>
      </c>
      <c r="C168" s="1"/>
      <c r="D168" s="1">
        <v>22</v>
      </c>
      <c r="E168" s="1"/>
      <c r="F168" s="1">
        <v>26</v>
      </c>
      <c r="G168" s="1"/>
      <c r="H168" s="1"/>
      <c r="I168" s="1">
        <v>43</v>
      </c>
      <c r="J168" s="1"/>
      <c r="K168" s="1"/>
      <c r="L168" s="1"/>
      <c r="M168" s="1">
        <v>6</v>
      </c>
      <c r="N168" s="1"/>
      <c r="O168" s="1"/>
      <c r="P168" s="1">
        <v>12</v>
      </c>
      <c r="Q168" s="1">
        <f>SUM(B168:P168)</f>
        <v>184</v>
      </c>
    </row>
    <row r="169" spans="1:17" ht="21" customHeight="1">
      <c r="A169" s="7" t="s">
        <v>396</v>
      </c>
      <c r="B169" s="1"/>
      <c r="C169" s="1"/>
      <c r="D169" s="1"/>
      <c r="E169" s="1"/>
      <c r="F169" s="1"/>
      <c r="G169" s="1">
        <v>44</v>
      </c>
      <c r="H169" s="1"/>
      <c r="I169" s="1"/>
      <c r="J169" s="1"/>
      <c r="K169" s="1"/>
      <c r="L169" s="1"/>
      <c r="M169" s="1">
        <v>10</v>
      </c>
      <c r="N169" s="1">
        <v>7</v>
      </c>
      <c r="O169" s="1"/>
      <c r="P169" s="1"/>
      <c r="Q169" s="1">
        <f>SUM(B169:P169)</f>
        <v>61</v>
      </c>
    </row>
    <row r="170" spans="1:17">
      <c r="A170" s="4" t="s">
        <v>130</v>
      </c>
      <c r="B170" s="1">
        <v>30</v>
      </c>
      <c r="C170" s="1"/>
      <c r="D170" s="1"/>
      <c r="E170" s="1">
        <v>10</v>
      </c>
      <c r="F170" s="1"/>
      <c r="G170" s="1"/>
      <c r="H170" s="1"/>
      <c r="I170" s="1">
        <v>10</v>
      </c>
      <c r="J170" s="1"/>
      <c r="K170" s="1"/>
      <c r="L170" s="1"/>
      <c r="M170" s="1"/>
      <c r="N170" s="1"/>
      <c r="O170" s="1"/>
      <c r="P170" s="1"/>
      <c r="Q170" s="1">
        <f>SUM(B170:P170)</f>
        <v>50</v>
      </c>
    </row>
    <row r="171" spans="1:17">
      <c r="A171" s="4" t="s">
        <v>19</v>
      </c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</row>
    <row r="172" spans="1:17">
      <c r="A172" s="7" t="s">
        <v>490</v>
      </c>
      <c r="B172" s="1"/>
      <c r="C172" s="1"/>
      <c r="D172" s="1"/>
      <c r="E172" s="1"/>
      <c r="F172" s="1"/>
      <c r="G172" s="1"/>
      <c r="H172" s="1"/>
      <c r="I172" s="1">
        <v>30</v>
      </c>
      <c r="J172" s="1"/>
      <c r="K172" s="1"/>
      <c r="L172" s="1"/>
      <c r="M172" s="1"/>
      <c r="N172" s="1"/>
      <c r="O172" s="1"/>
      <c r="P172" s="1"/>
      <c r="Q172" s="1">
        <f>SUM(B172:P172)</f>
        <v>30</v>
      </c>
    </row>
    <row r="173" spans="1:17">
      <c r="A173" s="4" t="s">
        <v>131</v>
      </c>
      <c r="B173" s="1">
        <v>48</v>
      </c>
      <c r="C173" s="1"/>
      <c r="D173" s="1"/>
      <c r="E173" s="1"/>
      <c r="F173" s="1">
        <v>91</v>
      </c>
      <c r="G173" s="1"/>
      <c r="H173" s="1"/>
      <c r="I173" s="1">
        <v>11</v>
      </c>
      <c r="J173" s="1">
        <v>12</v>
      </c>
      <c r="K173" s="1"/>
      <c r="L173" s="1"/>
      <c r="M173" s="1"/>
      <c r="N173" s="1"/>
      <c r="O173" s="1"/>
      <c r="P173" s="1">
        <v>3</v>
      </c>
      <c r="Q173" s="1">
        <f>SUM(B173:P173)</f>
        <v>165</v>
      </c>
    </row>
    <row r="174" spans="1:17">
      <c r="A174" s="4" t="s">
        <v>132</v>
      </c>
      <c r="B174" s="1"/>
      <c r="C174" s="1"/>
      <c r="D174" s="1"/>
      <c r="E174" s="1"/>
      <c r="F174" s="1">
        <v>18</v>
      </c>
      <c r="G174" s="1"/>
      <c r="H174" s="1"/>
      <c r="I174" s="1">
        <v>12</v>
      </c>
      <c r="J174" s="1">
        <v>12</v>
      </c>
      <c r="K174" s="1"/>
      <c r="L174" s="1"/>
      <c r="M174" s="1"/>
      <c r="N174" s="1">
        <v>5</v>
      </c>
      <c r="O174" s="1"/>
      <c r="P174" s="1">
        <v>64</v>
      </c>
      <c r="Q174" s="1">
        <f>SUM(B174:P174)</f>
        <v>111</v>
      </c>
    </row>
    <row r="175" spans="1:17">
      <c r="A175" s="4" t="s">
        <v>133</v>
      </c>
      <c r="B175" s="1"/>
      <c r="C175" s="1"/>
      <c r="D175" s="1"/>
      <c r="E175" s="1">
        <v>57</v>
      </c>
      <c r="F175" s="1">
        <v>5</v>
      </c>
      <c r="G175" s="1"/>
      <c r="H175" s="1"/>
      <c r="I175" s="1"/>
      <c r="J175" s="1"/>
      <c r="K175" s="1"/>
      <c r="L175" s="1"/>
      <c r="M175" s="1"/>
      <c r="N175" s="1">
        <v>10</v>
      </c>
      <c r="O175" s="1"/>
      <c r="P175" s="1"/>
      <c r="Q175" s="1">
        <f>SUM(B175:P175)</f>
        <v>72</v>
      </c>
    </row>
    <row r="176" spans="1:17">
      <c r="A176" s="7" t="s">
        <v>389</v>
      </c>
      <c r="B176" s="1"/>
      <c r="C176" s="1"/>
      <c r="D176" s="1">
        <v>40</v>
      </c>
      <c r="E176" s="1"/>
      <c r="F176" s="1"/>
      <c r="G176" s="1"/>
      <c r="H176" s="1"/>
      <c r="I176" s="1">
        <v>10</v>
      </c>
      <c r="J176" s="1">
        <v>4</v>
      </c>
      <c r="K176" s="1"/>
      <c r="L176" s="1"/>
      <c r="M176" s="1"/>
      <c r="N176" s="1"/>
      <c r="O176" s="1"/>
      <c r="P176" s="1">
        <v>6</v>
      </c>
      <c r="Q176" s="1">
        <f>SUM(B176:P176)</f>
        <v>60</v>
      </c>
    </row>
    <row r="177" spans="1:17">
      <c r="A177" s="4" t="s">
        <v>134</v>
      </c>
      <c r="B177" s="1"/>
      <c r="C177" s="1"/>
      <c r="D177" s="1"/>
      <c r="E177" s="1">
        <v>109</v>
      </c>
      <c r="F177" s="1">
        <v>5</v>
      </c>
      <c r="G177" s="1"/>
      <c r="H177" s="1"/>
      <c r="I177" s="1">
        <v>20</v>
      </c>
      <c r="J177" s="1"/>
      <c r="K177" s="1"/>
      <c r="L177" s="1"/>
      <c r="M177" s="1"/>
      <c r="N177" s="1"/>
      <c r="O177" s="1"/>
      <c r="P177" s="1">
        <v>3</v>
      </c>
      <c r="Q177" s="1">
        <f>SUM(B177:P177)</f>
        <v>137</v>
      </c>
    </row>
    <row r="178" spans="1:17">
      <c r="A178" s="4" t="s">
        <v>135</v>
      </c>
      <c r="B178" s="1"/>
      <c r="C178" s="1"/>
      <c r="D178" s="1"/>
      <c r="E178" s="1"/>
      <c r="F178" s="1">
        <v>18</v>
      </c>
      <c r="G178" s="1"/>
      <c r="H178" s="1"/>
      <c r="I178" s="1">
        <v>11</v>
      </c>
      <c r="J178" s="1">
        <v>21</v>
      </c>
      <c r="K178" s="1"/>
      <c r="L178" s="1"/>
      <c r="M178" s="1"/>
      <c r="N178" s="1">
        <v>9</v>
      </c>
      <c r="O178" s="1"/>
      <c r="P178" s="1">
        <v>6</v>
      </c>
      <c r="Q178" s="1">
        <f>SUM(B178:P178)</f>
        <v>65</v>
      </c>
    </row>
    <row r="179" spans="1:17">
      <c r="A179" s="7" t="s">
        <v>367</v>
      </c>
      <c r="B179" s="1">
        <v>3</v>
      </c>
      <c r="C179" s="1"/>
      <c r="D179" s="1"/>
      <c r="E179" s="1"/>
      <c r="F179" s="1"/>
      <c r="G179" s="1"/>
      <c r="H179" s="1"/>
      <c r="I179" s="1">
        <v>196</v>
      </c>
      <c r="J179" s="1"/>
      <c r="K179" s="1"/>
      <c r="L179" s="1"/>
      <c r="M179" s="1"/>
      <c r="N179" s="1"/>
      <c r="O179" s="1"/>
      <c r="P179" s="1"/>
      <c r="Q179" s="1">
        <f>SUM(B179:P179)</f>
        <v>199</v>
      </c>
    </row>
    <row r="180" spans="1:17">
      <c r="A180" s="4" t="s">
        <v>136</v>
      </c>
      <c r="B180" s="1"/>
      <c r="C180" s="1"/>
      <c r="D180" s="1"/>
      <c r="E180" s="1"/>
      <c r="F180" s="1"/>
      <c r="G180" s="1"/>
      <c r="H180" s="1"/>
      <c r="I180" s="1">
        <v>4</v>
      </c>
      <c r="J180" s="1"/>
      <c r="K180" s="1"/>
      <c r="L180" s="1"/>
      <c r="M180" s="1"/>
      <c r="N180" s="1"/>
      <c r="O180" s="1"/>
      <c r="P180" s="1"/>
      <c r="Q180" s="1">
        <f>SUM(B180:P180)</f>
        <v>4</v>
      </c>
    </row>
    <row r="181" spans="1:17">
      <c r="A181" s="4" t="s">
        <v>137</v>
      </c>
      <c r="B181" s="1">
        <v>3</v>
      </c>
      <c r="C181" s="1"/>
      <c r="D181" s="1">
        <v>1</v>
      </c>
      <c r="E181" s="1"/>
      <c r="F181" s="1">
        <v>6</v>
      </c>
      <c r="G181" s="1"/>
      <c r="H181" s="1"/>
      <c r="I181" s="1"/>
      <c r="J181" s="1"/>
      <c r="K181" s="1"/>
      <c r="L181" s="1"/>
      <c r="M181" s="1">
        <v>40</v>
      </c>
      <c r="N181" s="1"/>
      <c r="O181" s="1"/>
      <c r="P181" s="1">
        <v>1</v>
      </c>
      <c r="Q181" s="1">
        <f>SUM(B181:P181)</f>
        <v>51</v>
      </c>
    </row>
    <row r="182" spans="1:17">
      <c r="A182" s="4" t="s">
        <v>20</v>
      </c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>
        <v>10</v>
      </c>
      <c r="N182" s="1"/>
      <c r="O182" s="1"/>
      <c r="P182" s="1"/>
      <c r="Q182" s="1">
        <f>SUM(B182:P182)</f>
        <v>10</v>
      </c>
    </row>
    <row r="183" spans="1:17">
      <c r="A183" s="7" t="s">
        <v>374</v>
      </c>
      <c r="B183" s="1">
        <v>150</v>
      </c>
      <c r="C183" s="1"/>
      <c r="D183" s="1"/>
      <c r="E183" s="1"/>
      <c r="F183" s="1"/>
      <c r="G183" s="1"/>
      <c r="H183" s="1"/>
      <c r="I183" s="1">
        <v>14</v>
      </c>
      <c r="J183" s="1"/>
      <c r="K183" s="1"/>
      <c r="L183" s="1"/>
      <c r="M183" s="1"/>
      <c r="N183" s="1"/>
      <c r="O183" s="1"/>
      <c r="P183" s="1">
        <v>38</v>
      </c>
      <c r="Q183" s="1">
        <f>SUM(B183:P183)</f>
        <v>202</v>
      </c>
    </row>
    <row r="184" spans="1:17">
      <c r="A184" s="7" t="s">
        <v>375</v>
      </c>
      <c r="B184" s="1"/>
      <c r="C184" s="1"/>
      <c r="D184" s="1"/>
      <c r="E184" s="1"/>
      <c r="F184" s="1"/>
      <c r="G184" s="1"/>
      <c r="H184" s="1"/>
      <c r="I184" s="1">
        <v>20</v>
      </c>
      <c r="J184" s="1">
        <v>4</v>
      </c>
      <c r="K184" s="1"/>
      <c r="L184" s="1"/>
      <c r="M184" s="1"/>
      <c r="N184" s="1"/>
      <c r="O184" s="1"/>
      <c r="P184" s="1"/>
      <c r="Q184" s="1">
        <f>SUM(B184:P184)</f>
        <v>24</v>
      </c>
    </row>
    <row r="185" spans="1:17">
      <c r="A185" s="7" t="s">
        <v>493</v>
      </c>
      <c r="B185" s="1">
        <v>200</v>
      </c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>
        <f>SUM(B185:P185)</f>
        <v>200</v>
      </c>
    </row>
    <row r="186" spans="1:17">
      <c r="A186" s="7" t="s">
        <v>492</v>
      </c>
      <c r="B186" s="1">
        <v>798</v>
      </c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>
        <f>SUM(B186:P186)</f>
        <v>798</v>
      </c>
    </row>
    <row r="187" spans="1:17">
      <c r="A187" s="7" t="s">
        <v>494</v>
      </c>
      <c r="B187" s="1">
        <v>570</v>
      </c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>
        <f>SUM(B187:P187)</f>
        <v>570</v>
      </c>
    </row>
    <row r="188" spans="1:17">
      <c r="A188" s="7" t="s">
        <v>495</v>
      </c>
      <c r="B188" s="1">
        <v>1105</v>
      </c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>
        <f>SUM(B188:P188)</f>
        <v>1105</v>
      </c>
    </row>
    <row r="189" spans="1:17">
      <c r="A189" s="7" t="s">
        <v>491</v>
      </c>
      <c r="B189" s="1">
        <v>773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>
        <f>SUM(B189:P189)</f>
        <v>773</v>
      </c>
    </row>
    <row r="190" spans="1:17">
      <c r="A190" s="7" t="s">
        <v>376</v>
      </c>
      <c r="B190" s="1"/>
      <c r="C190" s="1"/>
      <c r="D190" s="1"/>
      <c r="E190" s="1"/>
      <c r="F190" s="1"/>
      <c r="G190" s="1"/>
      <c r="H190" s="1"/>
      <c r="I190" s="1">
        <v>8</v>
      </c>
      <c r="J190" s="1"/>
      <c r="K190" s="1"/>
      <c r="L190" s="1"/>
      <c r="M190" s="1"/>
      <c r="N190" s="1"/>
      <c r="O190" s="1"/>
      <c r="P190" s="1">
        <v>2</v>
      </c>
      <c r="Q190" s="1">
        <f>SUM(B190:P190)</f>
        <v>10</v>
      </c>
    </row>
    <row r="191" spans="1:17" ht="15" customHeight="1">
      <c r="A191" s="7" t="s">
        <v>373</v>
      </c>
      <c r="B191" s="1"/>
      <c r="C191" s="1"/>
      <c r="D191" s="1"/>
      <c r="E191" s="1"/>
      <c r="F191" s="1"/>
      <c r="G191" s="1"/>
      <c r="H191" s="1"/>
      <c r="I191" s="1">
        <v>25</v>
      </c>
      <c r="J191" s="1"/>
      <c r="K191" s="1"/>
      <c r="L191" s="1"/>
      <c r="M191" s="1"/>
      <c r="N191" s="1"/>
      <c r="O191" s="1"/>
      <c r="P191" s="1"/>
      <c r="Q191" s="1">
        <f>SUM(B191:P191)</f>
        <v>25</v>
      </c>
    </row>
    <row r="192" spans="1:17">
      <c r="A192" s="4" t="s">
        <v>138</v>
      </c>
      <c r="B192" s="1"/>
      <c r="C192" s="1"/>
      <c r="D192" s="1"/>
      <c r="E192" s="1"/>
      <c r="F192" s="1"/>
      <c r="G192" s="1"/>
      <c r="H192" s="1"/>
      <c r="I192" s="1">
        <v>12</v>
      </c>
      <c r="J192" s="1"/>
      <c r="K192" s="1"/>
      <c r="L192" s="1"/>
      <c r="M192" s="1"/>
      <c r="N192" s="1"/>
      <c r="O192" s="1"/>
      <c r="P192" s="1"/>
      <c r="Q192" s="1">
        <f>SUM(B192:P192)</f>
        <v>12</v>
      </c>
    </row>
    <row r="193" spans="1:17">
      <c r="A193" s="7" t="s">
        <v>349</v>
      </c>
      <c r="B193" s="1"/>
      <c r="C193" s="1"/>
      <c r="D193" s="1"/>
      <c r="E193" s="1"/>
      <c r="F193" s="1"/>
      <c r="G193" s="1"/>
      <c r="H193" s="1"/>
      <c r="I193" s="1">
        <v>101</v>
      </c>
      <c r="J193" s="1"/>
      <c r="K193" s="1"/>
      <c r="L193" s="1"/>
      <c r="M193" s="1"/>
      <c r="N193" s="1"/>
      <c r="O193" s="1"/>
      <c r="P193" s="1"/>
      <c r="Q193" s="1">
        <f>SUM(B193:P193)</f>
        <v>101</v>
      </c>
    </row>
    <row r="194" spans="1:17" ht="22.5">
      <c r="A194" s="7" t="s">
        <v>497</v>
      </c>
      <c r="B194" s="1">
        <v>50</v>
      </c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>
        <f>SUM(B194:P194)</f>
        <v>50</v>
      </c>
    </row>
    <row r="195" spans="1:17" ht="15" customHeight="1">
      <c r="A195" s="7" t="s">
        <v>496</v>
      </c>
      <c r="B195" s="1">
        <v>100</v>
      </c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>
        <f>SUM(B195:P195)</f>
        <v>100</v>
      </c>
    </row>
    <row r="196" spans="1:17">
      <c r="A196" s="4" t="s">
        <v>139</v>
      </c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>
        <v>9</v>
      </c>
      <c r="O196" s="1"/>
      <c r="P196" s="1"/>
      <c r="Q196" s="1">
        <f>SUM(B196:P196)</f>
        <v>9</v>
      </c>
    </row>
    <row r="197" spans="1:17">
      <c r="A197" s="4" t="s">
        <v>140</v>
      </c>
      <c r="B197" s="1"/>
      <c r="C197" s="1"/>
      <c r="D197" s="1"/>
      <c r="E197" s="1"/>
      <c r="F197" s="1"/>
      <c r="G197" s="1"/>
      <c r="H197" s="1"/>
      <c r="I197" s="1">
        <v>59</v>
      </c>
      <c r="J197" s="1"/>
      <c r="K197" s="1"/>
      <c r="L197" s="1"/>
      <c r="M197" s="1"/>
      <c r="N197" s="1"/>
      <c r="O197" s="1"/>
      <c r="P197" s="1"/>
      <c r="Q197" s="1">
        <f>SUM(B197:P197)</f>
        <v>59</v>
      </c>
    </row>
    <row r="198" spans="1:17">
      <c r="A198" s="3" t="s">
        <v>141</v>
      </c>
      <c r="B198" s="1"/>
      <c r="C198" s="1"/>
      <c r="D198" s="1"/>
      <c r="E198" s="1"/>
      <c r="F198" s="1"/>
      <c r="G198" s="1">
        <v>120</v>
      </c>
      <c r="H198" s="1"/>
      <c r="I198" s="1"/>
      <c r="J198" s="1"/>
      <c r="K198" s="1"/>
      <c r="L198" s="1"/>
      <c r="M198" s="1">
        <v>36</v>
      </c>
      <c r="N198" s="1">
        <v>4</v>
      </c>
      <c r="O198" s="1"/>
      <c r="P198" s="1">
        <v>5</v>
      </c>
      <c r="Q198" s="1">
        <f>SUM(B198:P198)</f>
        <v>165</v>
      </c>
    </row>
    <row r="199" spans="1:17">
      <c r="A199" s="4" t="s">
        <v>142</v>
      </c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>
        <v>5</v>
      </c>
      <c r="O199" s="1"/>
      <c r="P199" s="1"/>
      <c r="Q199" s="1">
        <f>SUM(B199:P199)</f>
        <v>5</v>
      </c>
    </row>
    <row r="200" spans="1:17">
      <c r="A200" s="7" t="s">
        <v>400</v>
      </c>
      <c r="B200" s="1"/>
      <c r="C200" s="1"/>
      <c r="D200" s="1">
        <v>11</v>
      </c>
      <c r="E200" s="1">
        <v>8</v>
      </c>
      <c r="F200" s="1">
        <v>34</v>
      </c>
      <c r="G200" s="1"/>
      <c r="H200" s="1"/>
      <c r="I200" s="1">
        <v>21</v>
      </c>
      <c r="J200" s="1"/>
      <c r="K200" s="1"/>
      <c r="L200" s="1"/>
      <c r="M200" s="1">
        <v>12</v>
      </c>
      <c r="N200" s="1">
        <v>31</v>
      </c>
      <c r="O200" s="1"/>
      <c r="P200" s="1"/>
      <c r="Q200" s="1">
        <f>SUM(B200:P200)</f>
        <v>117</v>
      </c>
    </row>
    <row r="201" spans="1:17">
      <c r="A201" s="7" t="s">
        <v>498</v>
      </c>
      <c r="B201" s="1">
        <v>18</v>
      </c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>
        <f>SUM(B201:P201)</f>
        <v>18</v>
      </c>
    </row>
    <row r="202" spans="1:17">
      <c r="A202" s="7" t="s">
        <v>502</v>
      </c>
      <c r="B202" s="1">
        <v>60</v>
      </c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>
        <f>SUM(B202:P202)</f>
        <v>60</v>
      </c>
    </row>
    <row r="203" spans="1:17">
      <c r="A203" s="7" t="s">
        <v>500</v>
      </c>
      <c r="B203" s="1">
        <v>2</v>
      </c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>
        <f>SUM(B203:P203)</f>
        <v>2</v>
      </c>
    </row>
    <row r="204" spans="1:17">
      <c r="A204" s="7" t="s">
        <v>501</v>
      </c>
      <c r="B204" s="1">
        <v>50</v>
      </c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>
        <f>SUM(B204:P204)</f>
        <v>50</v>
      </c>
    </row>
    <row r="205" spans="1:17">
      <c r="A205" s="7" t="s">
        <v>499</v>
      </c>
      <c r="B205" s="1">
        <v>10</v>
      </c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>
        <f>SUM(B205:P205)</f>
        <v>10</v>
      </c>
    </row>
    <row r="206" spans="1:17">
      <c r="A206" s="7" t="s">
        <v>143</v>
      </c>
      <c r="B206" s="1"/>
      <c r="C206" s="1"/>
      <c r="D206" s="1"/>
      <c r="E206" s="1"/>
      <c r="F206" s="1">
        <v>8</v>
      </c>
      <c r="G206" s="1">
        <v>20</v>
      </c>
      <c r="H206" s="1"/>
      <c r="I206" s="1">
        <v>33</v>
      </c>
      <c r="J206" s="1"/>
      <c r="K206" s="1"/>
      <c r="L206" s="1"/>
      <c r="M206" s="1">
        <v>8</v>
      </c>
      <c r="N206" s="1">
        <v>4</v>
      </c>
      <c r="O206" s="1"/>
      <c r="P206" s="1"/>
      <c r="Q206" s="1">
        <f>SUM(B206:P206)</f>
        <v>73</v>
      </c>
    </row>
    <row r="207" spans="1:17">
      <c r="A207" s="7" t="s">
        <v>377</v>
      </c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</row>
    <row r="208" spans="1:17">
      <c r="A208" s="7" t="s">
        <v>255</v>
      </c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</row>
    <row r="209" spans="1:17">
      <c r="A209" s="7" t="s">
        <v>289</v>
      </c>
      <c r="B209" s="1"/>
      <c r="C209" s="1">
        <v>10</v>
      </c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>
        <f>SUM(B209:P209)</f>
        <v>10</v>
      </c>
    </row>
    <row r="210" spans="1:17">
      <c r="A210" s="7" t="s">
        <v>336</v>
      </c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</row>
    <row r="211" spans="1:17">
      <c r="A211" s="7" t="s">
        <v>302</v>
      </c>
      <c r="B211" s="1"/>
      <c r="C211" s="1">
        <v>0.05</v>
      </c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>
        <f>SUM(B211:P211)</f>
        <v>0.05</v>
      </c>
    </row>
    <row r="212" spans="1:17">
      <c r="A212" s="7" t="s">
        <v>299</v>
      </c>
      <c r="B212" s="1"/>
      <c r="C212" s="1">
        <v>0.5</v>
      </c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>
        <f>SUM(B212:P212)</f>
        <v>0.5</v>
      </c>
    </row>
    <row r="213" spans="1:17">
      <c r="A213" s="4" t="s">
        <v>57</v>
      </c>
      <c r="B213" s="1"/>
      <c r="C213" s="1">
        <v>0.77</v>
      </c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>
        <v>250</v>
      </c>
      <c r="P213" s="1"/>
      <c r="Q213" s="1">
        <f>SUM(B213:P213)</f>
        <v>250.77</v>
      </c>
    </row>
    <row r="214" spans="1:17">
      <c r="A214" s="4" t="s">
        <v>21</v>
      </c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</row>
    <row r="215" spans="1:17">
      <c r="A215" s="4" t="s">
        <v>144</v>
      </c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</row>
    <row r="216" spans="1:17">
      <c r="A216" s="7" t="s">
        <v>329</v>
      </c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</row>
    <row r="217" spans="1:17">
      <c r="A217" s="7" t="s">
        <v>274</v>
      </c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</row>
    <row r="218" spans="1:17" ht="21" customHeight="1">
      <c r="A218" s="7" t="s">
        <v>355</v>
      </c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</row>
    <row r="219" spans="1:17" ht="21" customHeight="1">
      <c r="A219" s="7" t="s">
        <v>397</v>
      </c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</row>
    <row r="220" spans="1:17">
      <c r="A220" s="7" t="s">
        <v>223</v>
      </c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</row>
    <row r="221" spans="1:17">
      <c r="A221" s="3" t="s">
        <v>145</v>
      </c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</row>
    <row r="222" spans="1:17">
      <c r="A222" s="7" t="s">
        <v>441</v>
      </c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>
        <v>2</v>
      </c>
      <c r="Q222" s="1">
        <f>SUM(B222:P222)</f>
        <v>2</v>
      </c>
    </row>
    <row r="223" spans="1:17">
      <c r="A223" s="7" t="s">
        <v>316</v>
      </c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</row>
    <row r="224" spans="1:17">
      <c r="A224" s="4" t="s">
        <v>146</v>
      </c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>
        <v>1</v>
      </c>
      <c r="O224" s="1"/>
      <c r="P224" s="1"/>
      <c r="Q224" s="1">
        <f>SUM(B224:P224)</f>
        <v>1</v>
      </c>
    </row>
    <row r="225" spans="1:17">
      <c r="A225" s="7" t="s">
        <v>270</v>
      </c>
      <c r="B225" s="1"/>
      <c r="C225" s="1">
        <v>1</v>
      </c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>
        <f>SUM(B225:P225)</f>
        <v>1</v>
      </c>
    </row>
    <row r="226" spans="1:17">
      <c r="A226" s="7" t="s">
        <v>326</v>
      </c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</row>
    <row r="227" spans="1:17">
      <c r="A227" s="4" t="s">
        <v>58</v>
      </c>
      <c r="B227" s="1"/>
      <c r="C227" s="1">
        <v>55</v>
      </c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>
        <v>20</v>
      </c>
      <c r="P227" s="1"/>
      <c r="Q227" s="1">
        <f>SUM(B227:P227)</f>
        <v>75</v>
      </c>
    </row>
    <row r="228" spans="1:17">
      <c r="A228" s="7" t="s">
        <v>311</v>
      </c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</row>
    <row r="229" spans="1:17">
      <c r="A229" s="7" t="s">
        <v>380</v>
      </c>
      <c r="B229" s="1"/>
      <c r="C229" s="1"/>
      <c r="D229" s="1">
        <v>3</v>
      </c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>
        <f>SUM(B229:P229)</f>
        <v>3</v>
      </c>
    </row>
    <row r="230" spans="1:17">
      <c r="A230" s="7" t="s">
        <v>243</v>
      </c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</row>
    <row r="231" spans="1:17">
      <c r="A231" s="7" t="s">
        <v>378</v>
      </c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>
        <v>1</v>
      </c>
      <c r="N231" s="1"/>
      <c r="O231" s="1"/>
      <c r="P231" s="1"/>
      <c r="Q231" s="1">
        <f>SUM(B231:P231)</f>
        <v>1</v>
      </c>
    </row>
    <row r="232" spans="1:17">
      <c r="A232" s="7" t="s">
        <v>369</v>
      </c>
      <c r="B232" s="1"/>
      <c r="C232" s="1"/>
      <c r="D232" s="1">
        <v>43</v>
      </c>
      <c r="E232" s="1"/>
      <c r="F232" s="1"/>
      <c r="G232" s="1">
        <v>50</v>
      </c>
      <c r="H232" s="1"/>
      <c r="I232" s="1">
        <v>17</v>
      </c>
      <c r="J232" s="1"/>
      <c r="K232" s="1"/>
      <c r="L232" s="1"/>
      <c r="M232" s="1"/>
      <c r="N232" s="1"/>
      <c r="O232" s="1"/>
      <c r="P232" s="1"/>
      <c r="Q232" s="1">
        <f>SUM(B232:P232)</f>
        <v>110</v>
      </c>
    </row>
    <row r="233" spans="1:17">
      <c r="A233" s="7" t="s">
        <v>379</v>
      </c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</row>
    <row r="234" spans="1:17">
      <c r="A234" s="7" t="s">
        <v>399</v>
      </c>
      <c r="B234" s="1"/>
      <c r="C234" s="1"/>
      <c r="D234" s="1">
        <v>8</v>
      </c>
      <c r="E234" s="1"/>
      <c r="F234" s="1"/>
      <c r="G234" s="1"/>
      <c r="H234" s="1"/>
      <c r="I234" s="1"/>
      <c r="J234" s="1"/>
      <c r="K234" s="1"/>
      <c r="L234" s="1"/>
      <c r="M234" s="1"/>
      <c r="N234" s="1">
        <v>1</v>
      </c>
      <c r="O234" s="1"/>
      <c r="P234" s="1"/>
      <c r="Q234" s="1">
        <f>SUM(B234:P234)</f>
        <v>9</v>
      </c>
    </row>
    <row r="235" spans="1:17">
      <c r="A235" s="7" t="s">
        <v>416</v>
      </c>
      <c r="B235" s="1"/>
      <c r="C235" s="1"/>
      <c r="D235" s="1">
        <v>14</v>
      </c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>
        <f>SUM(B235:P235)</f>
        <v>14</v>
      </c>
    </row>
    <row r="236" spans="1:17">
      <c r="A236" s="7" t="s">
        <v>503</v>
      </c>
      <c r="B236" s="1">
        <v>40</v>
      </c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>
        <f>SUM(B236:P236)</f>
        <v>40</v>
      </c>
    </row>
    <row r="237" spans="1:17">
      <c r="A237" s="4" t="s">
        <v>147</v>
      </c>
      <c r="B237" s="1"/>
      <c r="C237" s="1"/>
      <c r="D237" s="1"/>
      <c r="E237" s="1"/>
      <c r="F237" s="1"/>
      <c r="G237" s="1"/>
      <c r="H237" s="1"/>
      <c r="I237" s="1">
        <v>10</v>
      </c>
      <c r="J237" s="1"/>
      <c r="K237" s="1"/>
      <c r="L237" s="1"/>
      <c r="M237" s="1"/>
      <c r="N237" s="1"/>
      <c r="O237" s="1"/>
      <c r="P237" s="1"/>
      <c r="Q237" s="1">
        <f>SUM(B237:P237)</f>
        <v>10</v>
      </c>
    </row>
    <row r="238" spans="1:17">
      <c r="A238" s="4" t="s">
        <v>148</v>
      </c>
      <c r="B238" s="1">
        <v>120</v>
      </c>
      <c r="C238" s="1"/>
      <c r="D238" s="1"/>
      <c r="E238" s="1"/>
      <c r="F238" s="1">
        <v>61</v>
      </c>
      <c r="G238" s="1">
        <v>25</v>
      </c>
      <c r="H238" s="1"/>
      <c r="I238" s="1">
        <v>43</v>
      </c>
      <c r="J238" s="1"/>
      <c r="K238" s="1"/>
      <c r="L238" s="1"/>
      <c r="M238" s="1">
        <v>17</v>
      </c>
      <c r="N238" s="1"/>
      <c r="O238" s="1"/>
      <c r="P238" s="1"/>
      <c r="Q238" s="1">
        <f>SUM(B238:P238)</f>
        <v>266</v>
      </c>
    </row>
    <row r="239" spans="1:17">
      <c r="A239" s="7" t="s">
        <v>327</v>
      </c>
      <c r="B239" s="1"/>
      <c r="C239" s="1"/>
      <c r="D239" s="1">
        <v>3</v>
      </c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>
        <f>SUM(B239:P239)</f>
        <v>3</v>
      </c>
    </row>
    <row r="240" spans="1:17">
      <c r="A240" s="7" t="s">
        <v>380</v>
      </c>
      <c r="B240" s="1"/>
      <c r="C240" s="1"/>
      <c r="D240" s="1">
        <v>3</v>
      </c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>
        <f>SUM(B240:P240)</f>
        <v>3</v>
      </c>
    </row>
    <row r="241" spans="1:17">
      <c r="A241" s="7" t="s">
        <v>504</v>
      </c>
      <c r="B241" s="1">
        <v>9</v>
      </c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>
        <f>SUM(B241:P241)</f>
        <v>9</v>
      </c>
    </row>
    <row r="242" spans="1:17">
      <c r="A242" s="4" t="s">
        <v>149</v>
      </c>
      <c r="B242" s="1">
        <v>70</v>
      </c>
      <c r="C242" s="1"/>
      <c r="D242" s="1"/>
      <c r="E242" s="1"/>
      <c r="F242" s="1"/>
      <c r="G242" s="1">
        <v>49</v>
      </c>
      <c r="H242" s="1"/>
      <c r="I242" s="1"/>
      <c r="J242" s="1">
        <v>5</v>
      </c>
      <c r="K242" s="1"/>
      <c r="L242" s="1"/>
      <c r="M242" s="1">
        <v>14</v>
      </c>
      <c r="N242" s="1">
        <v>10</v>
      </c>
      <c r="O242" s="1"/>
      <c r="P242" s="1"/>
      <c r="Q242" s="1">
        <f>SUM(B242:P242)</f>
        <v>148</v>
      </c>
    </row>
    <row r="243" spans="1:17">
      <c r="A243" s="7" t="s">
        <v>488</v>
      </c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>
        <v>200</v>
      </c>
      <c r="N243" s="1"/>
      <c r="O243" s="1"/>
      <c r="P243" s="1"/>
      <c r="Q243" s="1">
        <f>SUM(B243:P243)</f>
        <v>200</v>
      </c>
    </row>
    <row r="244" spans="1:17">
      <c r="A244" s="7" t="s">
        <v>296</v>
      </c>
      <c r="B244" s="1">
        <v>22</v>
      </c>
      <c r="C244" s="1"/>
      <c r="D244" s="1">
        <v>9</v>
      </c>
      <c r="E244" s="1">
        <v>6</v>
      </c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>
        <v>1</v>
      </c>
      <c r="Q244" s="1">
        <f>SUM(B244:P244)</f>
        <v>38</v>
      </c>
    </row>
    <row r="245" spans="1:17" ht="15" customHeight="1">
      <c r="A245" s="4" t="s">
        <v>22</v>
      </c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</row>
    <row r="246" spans="1:17" ht="15" customHeight="1">
      <c r="A246" s="4" t="s">
        <v>150</v>
      </c>
      <c r="B246" s="1">
        <v>3410</v>
      </c>
      <c r="C246" s="1"/>
      <c r="D246" s="1">
        <v>13</v>
      </c>
      <c r="E246" s="1">
        <v>16</v>
      </c>
      <c r="F246" s="1">
        <v>23</v>
      </c>
      <c r="G246" s="1">
        <v>32</v>
      </c>
      <c r="H246" s="1"/>
      <c r="I246" s="1">
        <v>97</v>
      </c>
      <c r="J246" s="1">
        <v>13</v>
      </c>
      <c r="K246" s="1"/>
      <c r="L246" s="1"/>
      <c r="M246" s="1">
        <v>29</v>
      </c>
      <c r="N246" s="1">
        <v>9</v>
      </c>
      <c r="O246" s="1"/>
      <c r="P246" s="1">
        <v>22</v>
      </c>
      <c r="Q246" s="1">
        <f>SUM(B246:P246)</f>
        <v>3664</v>
      </c>
    </row>
    <row r="247" spans="1:17" ht="15" customHeight="1">
      <c r="A247" s="7" t="s">
        <v>468</v>
      </c>
      <c r="B247" s="1">
        <v>10</v>
      </c>
      <c r="C247" s="1"/>
      <c r="D247" s="1"/>
      <c r="E247" s="1"/>
      <c r="F247" s="1"/>
      <c r="G247" s="1"/>
      <c r="H247" s="1"/>
      <c r="I247" s="1">
        <v>5</v>
      </c>
      <c r="J247" s="1"/>
      <c r="K247" s="1"/>
      <c r="L247" s="1"/>
      <c r="M247" s="1"/>
      <c r="N247" s="1"/>
      <c r="O247" s="1"/>
      <c r="P247" s="1"/>
      <c r="Q247" s="1">
        <f>SUM(B247:P247)</f>
        <v>15</v>
      </c>
    </row>
    <row r="248" spans="1:17">
      <c r="A248" s="7" t="s">
        <v>275</v>
      </c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</row>
    <row r="249" spans="1:17">
      <c r="A249" s="4" t="s">
        <v>151</v>
      </c>
      <c r="B249" s="1"/>
      <c r="C249" s="1">
        <v>10</v>
      </c>
      <c r="D249" s="1"/>
      <c r="E249" s="1"/>
      <c r="F249" s="1"/>
      <c r="G249" s="1"/>
      <c r="H249" s="1"/>
      <c r="I249" s="1">
        <v>5</v>
      </c>
      <c r="J249" s="1"/>
      <c r="K249" s="1"/>
      <c r="L249" s="1"/>
      <c r="M249" s="1"/>
      <c r="N249" s="1">
        <v>8</v>
      </c>
      <c r="O249" s="1">
        <v>4</v>
      </c>
      <c r="P249" s="1">
        <v>7</v>
      </c>
      <c r="Q249" s="1">
        <f>SUM(B249:P249)</f>
        <v>34</v>
      </c>
    </row>
    <row r="250" spans="1:17">
      <c r="A250" s="7" t="s">
        <v>324</v>
      </c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</row>
    <row r="251" spans="1:17">
      <c r="A251" s="7" t="s">
        <v>244</v>
      </c>
      <c r="B251" s="1">
        <v>42650</v>
      </c>
      <c r="C251" s="1">
        <v>50</v>
      </c>
      <c r="D251" s="1">
        <v>100</v>
      </c>
      <c r="E251" s="1">
        <v>25</v>
      </c>
      <c r="F251" s="1">
        <v>50</v>
      </c>
      <c r="G251" s="1">
        <v>50</v>
      </c>
      <c r="H251" s="1"/>
      <c r="I251" s="1">
        <v>90</v>
      </c>
      <c r="J251" s="1"/>
      <c r="K251" s="1">
        <v>480</v>
      </c>
      <c r="L251" s="1"/>
      <c r="M251" s="1">
        <v>140</v>
      </c>
      <c r="N251" s="1">
        <v>50</v>
      </c>
      <c r="O251" s="1">
        <v>26</v>
      </c>
      <c r="P251" s="1"/>
      <c r="Q251" s="1">
        <f>SUM(B251:P251)</f>
        <v>43711</v>
      </c>
    </row>
    <row r="252" spans="1:17">
      <c r="A252" s="7" t="s">
        <v>295</v>
      </c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</row>
    <row r="253" spans="1:17">
      <c r="A253" s="7" t="s">
        <v>300</v>
      </c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</row>
    <row r="254" spans="1:17">
      <c r="A254" s="4" t="s">
        <v>152</v>
      </c>
      <c r="B254" s="1"/>
      <c r="C254" s="1"/>
      <c r="D254" s="1">
        <v>10</v>
      </c>
      <c r="E254" s="1"/>
      <c r="F254" s="1"/>
      <c r="G254" s="1"/>
      <c r="H254" s="1"/>
      <c r="I254" s="1">
        <v>1</v>
      </c>
      <c r="J254" s="1">
        <v>1</v>
      </c>
      <c r="K254" s="1"/>
      <c r="L254" s="1"/>
      <c r="M254" s="1"/>
      <c r="N254" s="1"/>
      <c r="O254" s="1"/>
      <c r="P254" s="1">
        <v>5</v>
      </c>
      <c r="Q254" s="1">
        <f>SUM(B254:P254)</f>
        <v>17</v>
      </c>
    </row>
    <row r="255" spans="1:17">
      <c r="A255" s="7" t="s">
        <v>361</v>
      </c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</row>
    <row r="256" spans="1:17">
      <c r="A256" s="4" t="s">
        <v>59</v>
      </c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</row>
    <row r="257" spans="1:17">
      <c r="A257" s="7" t="s">
        <v>339</v>
      </c>
      <c r="B257" s="1"/>
      <c r="C257" s="1"/>
      <c r="D257" s="1">
        <v>16</v>
      </c>
      <c r="E257" s="1"/>
      <c r="F257" s="1"/>
      <c r="G257" s="1"/>
      <c r="H257" s="1"/>
      <c r="I257" s="1">
        <v>3</v>
      </c>
      <c r="J257" s="1"/>
      <c r="K257" s="1"/>
      <c r="L257" s="1"/>
      <c r="M257" s="1"/>
      <c r="N257" s="1"/>
      <c r="O257" s="1"/>
      <c r="P257" s="1"/>
      <c r="Q257" s="1">
        <f>SUM(B257:P257)</f>
        <v>19</v>
      </c>
    </row>
    <row r="258" spans="1:17">
      <c r="A258" s="7" t="s">
        <v>469</v>
      </c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>
        <v>1</v>
      </c>
      <c r="N258" s="1"/>
      <c r="O258" s="1"/>
      <c r="P258" s="1"/>
      <c r="Q258" s="1">
        <f>SUM(B258:P258)</f>
        <v>1</v>
      </c>
    </row>
    <row r="259" spans="1:17">
      <c r="A259" s="4" t="s">
        <v>153</v>
      </c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</row>
    <row r="260" spans="1:17">
      <c r="A260" s="7" t="s">
        <v>352</v>
      </c>
      <c r="B260" s="1"/>
      <c r="C260" s="1"/>
      <c r="D260" s="1">
        <v>21</v>
      </c>
      <c r="E260" s="1"/>
      <c r="F260" s="1"/>
      <c r="G260" s="1"/>
      <c r="H260" s="1"/>
      <c r="I260" s="1">
        <v>8</v>
      </c>
      <c r="J260" s="1"/>
      <c r="K260" s="1"/>
      <c r="L260" s="1"/>
      <c r="M260" s="1"/>
      <c r="N260" s="1"/>
      <c r="O260" s="1"/>
      <c r="P260" s="1"/>
      <c r="Q260" s="1">
        <f>SUM(B260:P260)</f>
        <v>29</v>
      </c>
    </row>
    <row r="261" spans="1:17">
      <c r="A261" s="4" t="s">
        <v>154</v>
      </c>
      <c r="B261" s="1">
        <v>300</v>
      </c>
      <c r="C261" s="1"/>
      <c r="D261" s="1"/>
      <c r="E261" s="1"/>
      <c r="F261" s="1"/>
      <c r="G261" s="1"/>
      <c r="H261" s="1"/>
      <c r="I261" s="1">
        <v>110</v>
      </c>
      <c r="J261" s="1">
        <v>5</v>
      </c>
      <c r="K261" s="1"/>
      <c r="L261" s="1"/>
      <c r="M261" s="1">
        <v>11</v>
      </c>
      <c r="N261" s="1"/>
      <c r="O261" s="1"/>
      <c r="P261" s="1">
        <v>50</v>
      </c>
      <c r="Q261" s="1">
        <f>SUM(B261:P261)</f>
        <v>476</v>
      </c>
    </row>
    <row r="262" spans="1:17">
      <c r="A262" s="4" t="s">
        <v>155</v>
      </c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</row>
    <row r="263" spans="1:17">
      <c r="A263" s="7" t="s">
        <v>353</v>
      </c>
      <c r="B263" s="1">
        <v>1370</v>
      </c>
      <c r="C263" s="1"/>
      <c r="D263" s="1"/>
      <c r="E263" s="1"/>
      <c r="F263" s="1"/>
      <c r="G263" s="1"/>
      <c r="H263" s="1"/>
      <c r="I263" s="1">
        <v>20</v>
      </c>
      <c r="J263" s="1"/>
      <c r="K263" s="1"/>
      <c r="L263" s="1"/>
      <c r="M263" s="1"/>
      <c r="N263" s="1"/>
      <c r="O263" s="1"/>
      <c r="P263" s="1"/>
      <c r="Q263" s="1">
        <f>SUM(B263:P263)</f>
        <v>1390</v>
      </c>
    </row>
    <row r="264" spans="1:17" ht="21" customHeight="1">
      <c r="A264" s="4" t="s">
        <v>156</v>
      </c>
      <c r="B264" s="1"/>
      <c r="C264" s="1"/>
      <c r="D264" s="1"/>
      <c r="E264" s="1"/>
      <c r="F264" s="1">
        <v>11</v>
      </c>
      <c r="G264" s="1"/>
      <c r="H264" s="1"/>
      <c r="I264" s="1"/>
      <c r="J264" s="1"/>
      <c r="K264" s="1"/>
      <c r="L264" s="1"/>
      <c r="M264" s="1"/>
      <c r="N264" s="1"/>
      <c r="O264" s="1"/>
      <c r="P264" s="1">
        <v>14</v>
      </c>
      <c r="Q264" s="1">
        <f>SUM(B264:P264)</f>
        <v>25</v>
      </c>
    </row>
    <row r="265" spans="1:17">
      <c r="A265" s="4" t="s">
        <v>157</v>
      </c>
      <c r="B265" s="1">
        <v>30</v>
      </c>
      <c r="C265" s="1"/>
      <c r="D265" s="1">
        <v>16</v>
      </c>
      <c r="E265" s="1">
        <v>8</v>
      </c>
      <c r="F265" s="1">
        <v>29</v>
      </c>
      <c r="G265" s="1">
        <v>18</v>
      </c>
      <c r="H265" s="1"/>
      <c r="I265" s="1">
        <v>72</v>
      </c>
      <c r="J265" s="1"/>
      <c r="K265" s="1"/>
      <c r="L265" s="1"/>
      <c r="M265" s="1">
        <v>10</v>
      </c>
      <c r="N265" s="1">
        <v>5</v>
      </c>
      <c r="O265" s="1"/>
      <c r="P265" s="1">
        <v>1</v>
      </c>
      <c r="Q265" s="1">
        <f>SUM(B265:P265)</f>
        <v>189</v>
      </c>
    </row>
    <row r="266" spans="1:17">
      <c r="A266" s="7" t="s">
        <v>470</v>
      </c>
      <c r="B266" s="1">
        <v>50</v>
      </c>
      <c r="C266" s="1"/>
      <c r="D266" s="1">
        <v>6</v>
      </c>
      <c r="E266" s="1"/>
      <c r="F266" s="1">
        <v>19</v>
      </c>
      <c r="G266" s="1">
        <v>15</v>
      </c>
      <c r="H266" s="1"/>
      <c r="I266" s="1">
        <v>40</v>
      </c>
      <c r="J266" s="1"/>
      <c r="K266" s="1"/>
      <c r="L266" s="1"/>
      <c r="M266" s="1">
        <v>8</v>
      </c>
      <c r="N266" s="1">
        <v>39</v>
      </c>
      <c r="O266" s="1"/>
      <c r="P266" s="1"/>
      <c r="Q266" s="1">
        <f>SUM(B266:P266)</f>
        <v>177</v>
      </c>
    </row>
    <row r="267" spans="1:17">
      <c r="A267" s="7" t="s">
        <v>453</v>
      </c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>
        <v>139</v>
      </c>
      <c r="O267" s="1"/>
      <c r="P267" s="1"/>
      <c r="Q267" s="1">
        <f>SUM(B267:P267)</f>
        <v>139</v>
      </c>
    </row>
    <row r="268" spans="1:17">
      <c r="A268" s="7" t="s">
        <v>411</v>
      </c>
      <c r="B268" s="1">
        <v>66</v>
      </c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>
        <f>SUM(B268:P268)</f>
        <v>66</v>
      </c>
    </row>
    <row r="269" spans="1:17">
      <c r="A269" s="7" t="s">
        <v>259</v>
      </c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</row>
    <row r="270" spans="1:17">
      <c r="A270" s="6" t="s">
        <v>260</v>
      </c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</row>
    <row r="271" spans="1:17">
      <c r="A271" s="7" t="s">
        <v>224</v>
      </c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</row>
    <row r="272" spans="1:17">
      <c r="A272" s="7" t="s">
        <v>225</v>
      </c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</row>
    <row r="273" spans="1:17">
      <c r="A273" s="4" t="s">
        <v>60</v>
      </c>
      <c r="B273" s="1"/>
      <c r="C273" s="1"/>
      <c r="D273" s="1">
        <v>20</v>
      </c>
      <c r="E273" s="1"/>
      <c r="F273" s="1"/>
      <c r="G273" s="1"/>
      <c r="H273" s="1"/>
      <c r="I273" s="1">
        <v>5</v>
      </c>
      <c r="J273" s="1"/>
      <c r="K273" s="1"/>
      <c r="L273" s="1"/>
      <c r="M273" s="1">
        <v>27</v>
      </c>
      <c r="N273" s="1"/>
      <c r="O273" s="1"/>
      <c r="P273" s="1"/>
      <c r="Q273" s="1">
        <f>SUM(B273:P273)</f>
        <v>52</v>
      </c>
    </row>
    <row r="274" spans="1:17" ht="23.25" customHeight="1">
      <c r="A274" s="7" t="s">
        <v>325</v>
      </c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</row>
    <row r="275" spans="1:17">
      <c r="A275" s="5" t="s">
        <v>158</v>
      </c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</row>
    <row r="276" spans="1:17">
      <c r="A276" s="7" t="s">
        <v>402</v>
      </c>
      <c r="B276" s="1">
        <v>40</v>
      </c>
      <c r="C276" s="1"/>
      <c r="D276" s="1"/>
      <c r="E276" s="1"/>
      <c r="F276" s="1"/>
      <c r="G276" s="1"/>
      <c r="H276" s="1"/>
      <c r="I276" s="1">
        <v>5</v>
      </c>
      <c r="J276" s="1">
        <v>10</v>
      </c>
      <c r="K276" s="1"/>
      <c r="L276" s="1"/>
      <c r="M276" s="1"/>
      <c r="N276" s="1"/>
      <c r="O276" s="1"/>
      <c r="P276" s="1">
        <v>10</v>
      </c>
      <c r="Q276" s="1">
        <f>SUM(B276:P276)</f>
        <v>65</v>
      </c>
    </row>
    <row r="277" spans="1:17">
      <c r="A277" s="4" t="s">
        <v>159</v>
      </c>
      <c r="B277" s="1">
        <v>40</v>
      </c>
      <c r="C277" s="1"/>
      <c r="D277" s="1"/>
      <c r="E277" s="1">
        <v>6</v>
      </c>
      <c r="F277" s="1"/>
      <c r="G277" s="1"/>
      <c r="H277" s="1"/>
      <c r="I277" s="1">
        <v>6</v>
      </c>
      <c r="J277" s="1"/>
      <c r="K277" s="1"/>
      <c r="L277" s="1"/>
      <c r="M277" s="1"/>
      <c r="N277" s="1">
        <v>16</v>
      </c>
      <c r="O277" s="1"/>
      <c r="P277" s="1">
        <v>16</v>
      </c>
      <c r="Q277" s="1">
        <f>SUM(B277:P277)</f>
        <v>84</v>
      </c>
    </row>
    <row r="278" spans="1:17">
      <c r="A278" s="7" t="s">
        <v>284</v>
      </c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</row>
    <row r="279" spans="1:17">
      <c r="A279" s="4" t="s">
        <v>160</v>
      </c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>
        <v>16</v>
      </c>
      <c r="O279" s="1"/>
      <c r="P279" s="1"/>
      <c r="Q279" s="1">
        <f>SUM(B279:P279)</f>
        <v>16</v>
      </c>
    </row>
    <row r="280" spans="1:17">
      <c r="A280" s="4" t="s">
        <v>61</v>
      </c>
      <c r="B280" s="1"/>
      <c r="C280" s="1">
        <v>170</v>
      </c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>
        <f>SUM(B280:P280)</f>
        <v>170</v>
      </c>
    </row>
    <row r="281" spans="1:17">
      <c r="A281" s="4" t="s">
        <v>62</v>
      </c>
      <c r="B281" s="1"/>
      <c r="C281" s="1">
        <v>435</v>
      </c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>
        <v>360</v>
      </c>
      <c r="P281" s="1"/>
      <c r="Q281" s="1">
        <f>SUM(B281:P281)</f>
        <v>795</v>
      </c>
    </row>
    <row r="282" spans="1:17" ht="22.5">
      <c r="A282" s="7" t="s">
        <v>506</v>
      </c>
      <c r="B282" s="1">
        <v>50</v>
      </c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>
        <f>SUM(B282:P282)</f>
        <v>50</v>
      </c>
    </row>
    <row r="283" spans="1:17" ht="22.5">
      <c r="A283" s="7" t="s">
        <v>505</v>
      </c>
      <c r="B283" s="1">
        <v>100</v>
      </c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>
        <f>SUM(B283:P283)</f>
        <v>100</v>
      </c>
    </row>
    <row r="284" spans="1:17">
      <c r="A284" s="7" t="s">
        <v>507</v>
      </c>
      <c r="B284" s="1">
        <v>5</v>
      </c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>
        <f>SUM(B284:P284)</f>
        <v>5</v>
      </c>
    </row>
    <row r="285" spans="1:17" ht="21.75" customHeight="1">
      <c r="A285" s="5" t="s">
        <v>63</v>
      </c>
      <c r="B285" s="1"/>
      <c r="C285" s="1">
        <v>475</v>
      </c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>
        <v>367</v>
      </c>
      <c r="P285" s="1"/>
      <c r="Q285" s="1">
        <f>SUM(B285:P285)</f>
        <v>842</v>
      </c>
    </row>
    <row r="286" spans="1:17" ht="22.5">
      <c r="A286" s="4" t="s">
        <v>161</v>
      </c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</row>
    <row r="287" spans="1:17">
      <c r="A287" s="5" t="s">
        <v>23</v>
      </c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</row>
    <row r="288" spans="1:17">
      <c r="A288" s="5" t="s">
        <v>162</v>
      </c>
      <c r="B288" s="1">
        <v>6912</v>
      </c>
      <c r="C288" s="1"/>
      <c r="D288" s="1">
        <v>77</v>
      </c>
      <c r="E288" s="1">
        <v>60</v>
      </c>
      <c r="F288" s="1">
        <v>165</v>
      </c>
      <c r="G288" s="1">
        <v>153</v>
      </c>
      <c r="H288" s="1"/>
      <c r="I288" s="1">
        <v>47</v>
      </c>
      <c r="J288" s="1">
        <v>17</v>
      </c>
      <c r="K288" s="1"/>
      <c r="L288" s="1"/>
      <c r="M288" s="1">
        <v>10</v>
      </c>
      <c r="N288" s="1">
        <v>32</v>
      </c>
      <c r="O288" s="1">
        <v>298</v>
      </c>
      <c r="P288" s="1">
        <v>5</v>
      </c>
      <c r="Q288" s="1">
        <f>SUM(B288:P288)</f>
        <v>7776</v>
      </c>
    </row>
    <row r="289" spans="1:17">
      <c r="A289" s="7" t="s">
        <v>447</v>
      </c>
      <c r="B289" s="1"/>
      <c r="C289" s="1"/>
      <c r="D289" s="1">
        <v>32</v>
      </c>
      <c r="E289" s="1"/>
      <c r="F289" s="1">
        <v>18</v>
      </c>
      <c r="G289" s="1">
        <v>27</v>
      </c>
      <c r="H289" s="1"/>
      <c r="I289" s="1">
        <v>9</v>
      </c>
      <c r="J289" s="1"/>
      <c r="K289" s="1"/>
      <c r="L289" s="1"/>
      <c r="M289" s="1"/>
      <c r="N289" s="1"/>
      <c r="O289" s="1"/>
      <c r="P289" s="1"/>
      <c r="Q289" s="1">
        <f>SUM(B289:P289)</f>
        <v>86</v>
      </c>
    </row>
    <row r="290" spans="1:17">
      <c r="A290" s="7" t="s">
        <v>246</v>
      </c>
      <c r="B290" s="1">
        <v>55</v>
      </c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>
        <f>SUM(B290:P290)</f>
        <v>55</v>
      </c>
    </row>
    <row r="291" spans="1:17">
      <c r="A291" s="4" t="s">
        <v>163</v>
      </c>
      <c r="B291" s="1">
        <v>692</v>
      </c>
      <c r="C291" s="1"/>
      <c r="D291" s="1">
        <v>25</v>
      </c>
      <c r="E291" s="1"/>
      <c r="F291" s="1">
        <v>3</v>
      </c>
      <c r="G291" s="1">
        <v>33</v>
      </c>
      <c r="H291" s="1"/>
      <c r="I291" s="1">
        <v>18</v>
      </c>
      <c r="J291" s="1">
        <v>5</v>
      </c>
      <c r="K291" s="1"/>
      <c r="L291" s="1"/>
      <c r="M291" s="1">
        <v>10</v>
      </c>
      <c r="N291" s="1">
        <v>6</v>
      </c>
      <c r="O291" s="1"/>
      <c r="P291" s="1"/>
      <c r="Q291" s="1">
        <f>SUM(B291:P291)</f>
        <v>792</v>
      </c>
    </row>
    <row r="292" spans="1:17">
      <c r="A292" s="7" t="s">
        <v>412</v>
      </c>
      <c r="B292" s="1"/>
      <c r="C292" s="1"/>
      <c r="D292" s="1">
        <v>10</v>
      </c>
      <c r="E292" s="1">
        <v>5</v>
      </c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>
        <f>SUM(B292:P292)</f>
        <v>15</v>
      </c>
    </row>
    <row r="293" spans="1:17" ht="22.5">
      <c r="A293" s="7" t="s">
        <v>418</v>
      </c>
      <c r="B293" s="1"/>
      <c r="C293" s="1"/>
      <c r="D293" s="1">
        <v>4</v>
      </c>
      <c r="E293" s="1">
        <v>5</v>
      </c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>
        <f>SUM(B293:P293)</f>
        <v>9</v>
      </c>
    </row>
    <row r="294" spans="1:17">
      <c r="A294" s="7" t="s">
        <v>473</v>
      </c>
      <c r="B294" s="1">
        <v>90</v>
      </c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>
        <f>SUM(B294:P294)</f>
        <v>90</v>
      </c>
    </row>
    <row r="295" spans="1:17">
      <c r="A295" s="7" t="s">
        <v>472</v>
      </c>
      <c r="B295" s="1">
        <v>48</v>
      </c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>
        <f>SUM(B295:P295)</f>
        <v>48</v>
      </c>
    </row>
    <row r="296" spans="1:17">
      <c r="A296" s="7" t="s">
        <v>471</v>
      </c>
      <c r="B296" s="1">
        <v>1</v>
      </c>
      <c r="C296" s="1"/>
      <c r="D296" s="1"/>
      <c r="E296" s="1">
        <v>19</v>
      </c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>
        <f>SUM(B296:P296)</f>
        <v>20</v>
      </c>
    </row>
    <row r="297" spans="1:17">
      <c r="A297" s="4" t="s">
        <v>164</v>
      </c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</row>
    <row r="298" spans="1:17">
      <c r="A298" s="7" t="s">
        <v>226</v>
      </c>
      <c r="B298" s="1">
        <v>4</v>
      </c>
      <c r="C298" s="1"/>
      <c r="D298" s="1"/>
      <c r="E298" s="1"/>
      <c r="F298" s="1">
        <v>1</v>
      </c>
      <c r="G298" s="1"/>
      <c r="H298" s="1"/>
      <c r="I298" s="1"/>
      <c r="J298" s="1"/>
      <c r="K298" s="1"/>
      <c r="L298" s="1"/>
      <c r="M298" s="1">
        <v>5</v>
      </c>
      <c r="N298" s="1"/>
      <c r="O298" s="1"/>
      <c r="P298" s="1">
        <v>1</v>
      </c>
      <c r="Q298" s="1">
        <f>SUM(B298:P298)</f>
        <v>11</v>
      </c>
    </row>
    <row r="299" spans="1:17">
      <c r="A299" s="7" t="s">
        <v>345</v>
      </c>
      <c r="B299" s="1"/>
      <c r="C299" s="1"/>
      <c r="D299" s="1"/>
      <c r="E299" s="1"/>
      <c r="F299" s="1"/>
      <c r="G299" s="1"/>
      <c r="H299" s="1"/>
      <c r="I299" s="1"/>
      <c r="J299" s="1"/>
      <c r="K299" s="1">
        <v>4</v>
      </c>
      <c r="L299" s="1"/>
      <c r="M299" s="1"/>
      <c r="N299" s="1"/>
      <c r="O299" s="1"/>
      <c r="P299" s="1"/>
      <c r="Q299" s="1">
        <f>SUM(B299:P299)</f>
        <v>4</v>
      </c>
    </row>
    <row r="300" spans="1:17">
      <c r="A300" s="7" t="s">
        <v>288</v>
      </c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</row>
    <row r="301" spans="1:17">
      <c r="A301" s="7" t="s">
        <v>338</v>
      </c>
      <c r="B301" s="1">
        <v>20</v>
      </c>
      <c r="C301" s="1"/>
      <c r="D301" s="1"/>
      <c r="E301" s="1"/>
      <c r="F301" s="1"/>
      <c r="G301" s="1"/>
      <c r="H301" s="1"/>
      <c r="I301" s="1">
        <v>20</v>
      </c>
      <c r="J301" s="1"/>
      <c r="K301" s="1"/>
      <c r="L301" s="1"/>
      <c r="M301" s="1"/>
      <c r="N301" s="1"/>
      <c r="O301" s="1"/>
      <c r="P301" s="1"/>
      <c r="Q301" s="1">
        <f>SUM(B301:P301)</f>
        <v>40</v>
      </c>
    </row>
    <row r="302" spans="1:17">
      <c r="A302" s="7" t="s">
        <v>359</v>
      </c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</row>
    <row r="303" spans="1:17">
      <c r="A303" s="4" t="s">
        <v>165</v>
      </c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</row>
    <row r="304" spans="1:17">
      <c r="A304" s="7" t="s">
        <v>330</v>
      </c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</row>
    <row r="305" spans="1:17">
      <c r="A305" s="7" t="s">
        <v>286</v>
      </c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</row>
    <row r="306" spans="1:17" ht="22.5">
      <c r="A306" s="7" t="s">
        <v>474</v>
      </c>
      <c r="B306" s="1">
        <v>390</v>
      </c>
      <c r="C306" s="1"/>
      <c r="D306" s="1"/>
      <c r="E306" s="1"/>
      <c r="F306" s="1"/>
      <c r="G306" s="1">
        <v>70</v>
      </c>
      <c r="H306" s="1"/>
      <c r="I306" s="1"/>
      <c r="J306" s="1"/>
      <c r="K306" s="1"/>
      <c r="L306" s="1"/>
      <c r="M306" s="1"/>
      <c r="N306" s="1"/>
      <c r="O306" s="1"/>
      <c r="P306" s="1"/>
      <c r="Q306" s="1">
        <f>SUM(B306:P306)</f>
        <v>460</v>
      </c>
    </row>
    <row r="307" spans="1:17">
      <c r="A307" s="7" t="s">
        <v>304</v>
      </c>
      <c r="B307" s="1"/>
      <c r="C307" s="1"/>
      <c r="D307" s="1">
        <v>11</v>
      </c>
      <c r="E307" s="1"/>
      <c r="F307" s="1">
        <v>13</v>
      </c>
      <c r="G307" s="1"/>
      <c r="H307" s="1"/>
      <c r="I307" s="1">
        <v>19</v>
      </c>
      <c r="J307" s="1"/>
      <c r="K307" s="1"/>
      <c r="L307" s="1"/>
      <c r="M307" s="1">
        <v>1</v>
      </c>
      <c r="N307" s="1"/>
      <c r="O307" s="1"/>
      <c r="P307" s="1"/>
      <c r="Q307" s="1">
        <f>SUM(B307:P307)</f>
        <v>44</v>
      </c>
    </row>
    <row r="308" spans="1:17">
      <c r="A308" s="7" t="s">
        <v>343</v>
      </c>
      <c r="B308" s="1">
        <v>90</v>
      </c>
      <c r="C308" s="1"/>
      <c r="D308" s="1"/>
      <c r="E308" s="1">
        <v>5</v>
      </c>
      <c r="F308" s="1"/>
      <c r="G308" s="1"/>
      <c r="H308" s="1"/>
      <c r="I308" s="1">
        <v>20</v>
      </c>
      <c r="J308" s="1"/>
      <c r="K308" s="1"/>
      <c r="L308" s="1"/>
      <c r="M308" s="1">
        <v>38</v>
      </c>
      <c r="N308" s="1"/>
      <c r="O308" s="1"/>
      <c r="P308" s="1"/>
      <c r="Q308" s="1">
        <f>SUM(B308:P308)</f>
        <v>153</v>
      </c>
    </row>
    <row r="309" spans="1:17">
      <c r="A309" s="7" t="s">
        <v>413</v>
      </c>
      <c r="B309" s="1">
        <v>36</v>
      </c>
      <c r="C309" s="1"/>
      <c r="D309" s="1">
        <v>1</v>
      </c>
      <c r="E309" s="1">
        <v>50</v>
      </c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>
        <f>SUM(B309:P309)</f>
        <v>87</v>
      </c>
    </row>
    <row r="310" spans="1:17">
      <c r="A310" s="7" t="s">
        <v>346</v>
      </c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</row>
    <row r="311" spans="1:17">
      <c r="A311" s="7" t="s">
        <v>434</v>
      </c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</row>
    <row r="312" spans="1:17">
      <c r="A312" s="7" t="s">
        <v>477</v>
      </c>
      <c r="B312" s="1"/>
      <c r="C312" s="1"/>
      <c r="D312" s="1"/>
      <c r="E312" s="1">
        <v>20</v>
      </c>
      <c r="F312" s="1">
        <v>22</v>
      </c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>
        <f>SUM(B312:P312)</f>
        <v>42</v>
      </c>
    </row>
    <row r="313" spans="1:17">
      <c r="A313" s="4" t="s">
        <v>166</v>
      </c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</row>
    <row r="314" spans="1:17" ht="22.5">
      <c r="A314" s="7" t="s">
        <v>475</v>
      </c>
      <c r="B314" s="1"/>
      <c r="C314" s="1"/>
      <c r="D314" s="1"/>
      <c r="E314" s="1"/>
      <c r="F314" s="1"/>
      <c r="G314" s="1">
        <v>10</v>
      </c>
      <c r="H314" s="1"/>
      <c r="I314" s="1"/>
      <c r="J314" s="1"/>
      <c r="K314" s="1"/>
      <c r="L314" s="1"/>
      <c r="M314" s="1">
        <v>20</v>
      </c>
      <c r="N314" s="1"/>
      <c r="O314" s="1"/>
      <c r="P314" s="1"/>
      <c r="Q314" s="1">
        <f>SUM(B314:P314)</f>
        <v>30</v>
      </c>
    </row>
    <row r="315" spans="1:17">
      <c r="A315" s="4" t="s">
        <v>167</v>
      </c>
      <c r="B315" s="1"/>
      <c r="C315" s="1"/>
      <c r="D315" s="1"/>
      <c r="E315" s="1"/>
      <c r="F315" s="1">
        <v>18</v>
      </c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>
        <f>SUM(B315:P315)</f>
        <v>18</v>
      </c>
    </row>
    <row r="316" spans="1:17">
      <c r="A316" s="7" t="s">
        <v>438</v>
      </c>
      <c r="B316" s="1">
        <v>119</v>
      </c>
      <c r="C316" s="1"/>
      <c r="D316" s="1"/>
      <c r="E316" s="1">
        <v>100</v>
      </c>
      <c r="F316" s="1"/>
      <c r="G316" s="1"/>
      <c r="H316" s="1"/>
      <c r="I316" s="1"/>
      <c r="J316" s="1"/>
      <c r="K316" s="1"/>
      <c r="L316" s="1"/>
      <c r="M316" s="1">
        <v>120</v>
      </c>
      <c r="N316" s="1"/>
      <c r="O316" s="1"/>
      <c r="P316" s="1"/>
      <c r="Q316" s="1">
        <f>SUM(B316:P316)</f>
        <v>339</v>
      </c>
    </row>
    <row r="317" spans="1:17">
      <c r="A317" s="7" t="s">
        <v>283</v>
      </c>
      <c r="B317" s="1">
        <v>20</v>
      </c>
      <c r="C317" s="1"/>
      <c r="D317" s="1"/>
      <c r="E317" s="1">
        <v>28</v>
      </c>
      <c r="F317" s="1"/>
      <c r="G317" s="1">
        <v>11</v>
      </c>
      <c r="H317" s="1"/>
      <c r="I317" s="1"/>
      <c r="J317" s="1"/>
      <c r="K317" s="1"/>
      <c r="L317" s="1"/>
      <c r="M317" s="1"/>
      <c r="N317" s="1"/>
      <c r="O317" s="1"/>
      <c r="P317" s="1"/>
      <c r="Q317" s="1">
        <f>SUM(B317:P317)</f>
        <v>59</v>
      </c>
    </row>
    <row r="318" spans="1:17">
      <c r="A318" s="4" t="s">
        <v>24</v>
      </c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>
        <v>83</v>
      </c>
      <c r="P318" s="1"/>
      <c r="Q318" s="1">
        <f>SUM(B318:P318)</f>
        <v>83</v>
      </c>
    </row>
    <row r="319" spans="1:17">
      <c r="A319" s="4" t="s">
        <v>64</v>
      </c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>
        <v>22</v>
      </c>
      <c r="P319" s="1"/>
      <c r="Q319" s="1">
        <f>SUM(B319:P319)</f>
        <v>22</v>
      </c>
    </row>
    <row r="320" spans="1:17">
      <c r="A320" s="4" t="s">
        <v>65</v>
      </c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>
        <v>20</v>
      </c>
      <c r="P320" s="1"/>
      <c r="Q320" s="1">
        <f>SUM(B320:P320)</f>
        <v>20</v>
      </c>
    </row>
    <row r="321" spans="1:17">
      <c r="A321" s="7" t="s">
        <v>363</v>
      </c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>
        <v>1</v>
      </c>
      <c r="O321" s="1"/>
      <c r="P321" s="1">
        <v>1</v>
      </c>
      <c r="Q321" s="1">
        <f>SUM(B321:P321)</f>
        <v>2</v>
      </c>
    </row>
    <row r="322" spans="1:17">
      <c r="A322" s="4" t="s">
        <v>168</v>
      </c>
      <c r="B322" s="1">
        <v>34150</v>
      </c>
      <c r="C322" s="1">
        <v>100</v>
      </c>
      <c r="D322" s="1">
        <v>100</v>
      </c>
      <c r="E322" s="1">
        <v>20</v>
      </c>
      <c r="F322" s="1">
        <v>50</v>
      </c>
      <c r="G322" s="1">
        <v>300</v>
      </c>
      <c r="H322" s="1"/>
      <c r="I322" s="1">
        <v>380</v>
      </c>
      <c r="J322" s="1"/>
      <c r="K322" s="1">
        <v>100</v>
      </c>
      <c r="L322" s="1">
        <v>50</v>
      </c>
      <c r="M322" s="1">
        <v>395</v>
      </c>
      <c r="N322" s="1">
        <v>20</v>
      </c>
      <c r="O322" s="1">
        <v>58</v>
      </c>
      <c r="P322" s="1">
        <v>14</v>
      </c>
      <c r="Q322" s="1">
        <f>SUM(B322:P322)</f>
        <v>35737</v>
      </c>
    </row>
    <row r="323" spans="1:17">
      <c r="A323" s="7" t="s">
        <v>278</v>
      </c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</row>
    <row r="324" spans="1:17">
      <c r="A324" s="5" t="s">
        <v>169</v>
      </c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</row>
    <row r="325" spans="1:17">
      <c r="A325" s="5" t="s">
        <v>170</v>
      </c>
      <c r="B325" s="1">
        <v>1330</v>
      </c>
      <c r="C325" s="1"/>
      <c r="D325" s="1"/>
      <c r="E325" s="1"/>
      <c r="F325" s="1"/>
      <c r="G325" s="1">
        <v>100</v>
      </c>
      <c r="H325" s="1"/>
      <c r="I325" s="1">
        <v>12</v>
      </c>
      <c r="J325" s="1"/>
      <c r="K325" s="1">
        <v>50</v>
      </c>
      <c r="L325" s="1"/>
      <c r="M325" s="1"/>
      <c r="N325" s="1">
        <v>6</v>
      </c>
      <c r="O325" s="1"/>
      <c r="P325" s="1"/>
      <c r="Q325" s="1">
        <f>SUM(B325:P325)</f>
        <v>1498</v>
      </c>
    </row>
    <row r="326" spans="1:17">
      <c r="A326" s="7" t="s">
        <v>276</v>
      </c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</row>
    <row r="327" spans="1:17">
      <c r="A327" s="5" t="s">
        <v>171</v>
      </c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>
        <v>6</v>
      </c>
      <c r="P327" s="1"/>
      <c r="Q327" s="1">
        <f>SUM(B327:P327)</f>
        <v>6</v>
      </c>
    </row>
    <row r="328" spans="1:17">
      <c r="A328" s="4" t="s">
        <v>172</v>
      </c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>
        <v>5</v>
      </c>
      <c r="P328" s="1"/>
      <c r="Q328" s="1">
        <f>SUM(B328:P328)</f>
        <v>5</v>
      </c>
    </row>
    <row r="329" spans="1:17">
      <c r="A329" s="5" t="s">
        <v>173</v>
      </c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</row>
    <row r="330" spans="1:17">
      <c r="A330" s="5" t="s">
        <v>174</v>
      </c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</row>
    <row r="331" spans="1:17">
      <c r="A331" s="7" t="s">
        <v>390</v>
      </c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</row>
    <row r="332" spans="1:17">
      <c r="A332" s="7" t="s">
        <v>405</v>
      </c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>
        <v>2</v>
      </c>
      <c r="N332" s="1"/>
      <c r="O332" s="1"/>
      <c r="P332" s="1"/>
      <c r="Q332" s="1">
        <f>SUM(B332:P332)</f>
        <v>2</v>
      </c>
    </row>
    <row r="333" spans="1:17" ht="15" customHeight="1">
      <c r="A333" s="5" t="s">
        <v>175</v>
      </c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>
        <v>5</v>
      </c>
      <c r="P333" s="1"/>
      <c r="Q333" s="1">
        <f>SUM(B333:P333)</f>
        <v>5</v>
      </c>
    </row>
    <row r="334" spans="1:17" ht="15" customHeight="1">
      <c r="A334" s="5" t="s">
        <v>176</v>
      </c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</row>
    <row r="335" spans="1:17" ht="15" customHeight="1">
      <c r="A335" s="7" t="s">
        <v>294</v>
      </c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</row>
    <row r="336" spans="1:17">
      <c r="A336" s="7" t="s">
        <v>379</v>
      </c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>
        <v>1</v>
      </c>
      <c r="N336" s="1"/>
      <c r="O336" s="1"/>
      <c r="P336" s="1">
        <v>1</v>
      </c>
      <c r="Q336" s="1">
        <f>SUM(B336:P336)</f>
        <v>2</v>
      </c>
    </row>
    <row r="337" spans="1:17">
      <c r="A337" s="5" t="s">
        <v>66</v>
      </c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>
        <v>1</v>
      </c>
      <c r="P337" s="1"/>
      <c r="Q337" s="1">
        <f>SUM(B337:P337)</f>
        <v>1</v>
      </c>
    </row>
    <row r="338" spans="1:17">
      <c r="A338" s="5" t="s">
        <v>177</v>
      </c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</row>
    <row r="339" spans="1:17">
      <c r="A339" s="5" t="s">
        <v>178</v>
      </c>
      <c r="B339" s="1">
        <v>5765</v>
      </c>
      <c r="C339" s="1"/>
      <c r="D339" s="1">
        <v>174</v>
      </c>
      <c r="E339" s="1">
        <v>26</v>
      </c>
      <c r="F339" s="1">
        <v>437</v>
      </c>
      <c r="G339" s="1">
        <v>255</v>
      </c>
      <c r="H339" s="1"/>
      <c r="I339" s="1">
        <v>70</v>
      </c>
      <c r="J339" s="1">
        <v>1</v>
      </c>
      <c r="K339" s="1"/>
      <c r="L339" s="1"/>
      <c r="M339" s="1">
        <v>92</v>
      </c>
      <c r="N339" s="1">
        <v>26</v>
      </c>
      <c r="O339" s="1"/>
      <c r="P339" s="1">
        <v>42</v>
      </c>
      <c r="Q339" s="1">
        <f>SUM(B339:P339)</f>
        <v>6888</v>
      </c>
    </row>
    <row r="340" spans="1:17">
      <c r="A340" s="5" t="s">
        <v>179</v>
      </c>
      <c r="B340" s="1"/>
      <c r="C340" s="1"/>
      <c r="D340" s="1"/>
      <c r="E340" s="1"/>
      <c r="F340" s="1"/>
      <c r="G340" s="1"/>
      <c r="H340" s="1"/>
      <c r="I340" s="1">
        <v>37</v>
      </c>
      <c r="J340" s="1"/>
      <c r="K340" s="1"/>
      <c r="L340" s="1"/>
      <c r="M340" s="1"/>
      <c r="N340" s="1"/>
      <c r="O340" s="1"/>
      <c r="P340" s="1"/>
      <c r="Q340" s="1">
        <f>SUM(B340:P340)</f>
        <v>37</v>
      </c>
    </row>
    <row r="341" spans="1:17">
      <c r="A341" s="7" t="s">
        <v>250</v>
      </c>
      <c r="B341" s="1"/>
      <c r="C341" s="1">
        <v>1</v>
      </c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>
        <v>1</v>
      </c>
      <c r="P341" s="1"/>
      <c r="Q341" s="1">
        <f>SUM(B341:P341)</f>
        <v>2</v>
      </c>
    </row>
    <row r="342" spans="1:17">
      <c r="A342" s="7" t="s">
        <v>251</v>
      </c>
      <c r="B342" s="1"/>
      <c r="C342" s="1">
        <v>1</v>
      </c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>
        <f>SUM(B342:P342)</f>
        <v>1</v>
      </c>
    </row>
    <row r="343" spans="1:17">
      <c r="A343" s="5" t="s">
        <v>180</v>
      </c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</row>
    <row r="344" spans="1:17">
      <c r="A344" s="7" t="s">
        <v>290</v>
      </c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</row>
    <row r="345" spans="1:17">
      <c r="A345" s="5" t="s">
        <v>181</v>
      </c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</row>
    <row r="346" spans="1:17">
      <c r="A346" s="7" t="s">
        <v>262</v>
      </c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</row>
    <row r="347" spans="1:17">
      <c r="A347" s="7" t="s">
        <v>486</v>
      </c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>
        <v>148</v>
      </c>
      <c r="P347" s="1"/>
      <c r="Q347" s="1">
        <f>SUM(B347:P347)</f>
        <v>148</v>
      </c>
    </row>
    <row r="348" spans="1:17">
      <c r="A348" s="7" t="s">
        <v>268</v>
      </c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>
        <v>1000</v>
      </c>
      <c r="P348" s="1"/>
      <c r="Q348" s="1">
        <f>SUM(B348:P348)</f>
        <v>1000</v>
      </c>
    </row>
    <row r="349" spans="1:17">
      <c r="A349" s="5" t="s">
        <v>182</v>
      </c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</row>
    <row r="350" spans="1:17" ht="15" customHeight="1">
      <c r="A350" s="5" t="s">
        <v>183</v>
      </c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</row>
    <row r="351" spans="1:17" ht="15" customHeight="1">
      <c r="A351" s="5" t="s">
        <v>184</v>
      </c>
      <c r="B351" s="1"/>
      <c r="C351" s="1">
        <v>300</v>
      </c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>
        <f>SUM(B351:P351)</f>
        <v>300</v>
      </c>
    </row>
    <row r="352" spans="1:17">
      <c r="A352" s="5" t="s">
        <v>185</v>
      </c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>
        <v>350</v>
      </c>
      <c r="P352" s="1"/>
      <c r="Q352" s="1">
        <f>SUM(B352:P352)</f>
        <v>350</v>
      </c>
    </row>
    <row r="353" spans="1:17" ht="15" customHeight="1">
      <c r="A353" s="5" t="s">
        <v>186</v>
      </c>
      <c r="B353" s="1"/>
      <c r="C353" s="1"/>
      <c r="D353" s="1"/>
      <c r="E353" s="1"/>
      <c r="F353" s="1"/>
      <c r="G353" s="1"/>
      <c r="H353" s="1"/>
      <c r="I353" s="1">
        <v>5</v>
      </c>
      <c r="J353" s="1"/>
      <c r="K353" s="1"/>
      <c r="L353" s="1"/>
      <c r="M353" s="1">
        <v>10</v>
      </c>
      <c r="N353" s="1"/>
      <c r="O353" s="1"/>
      <c r="P353" s="1"/>
      <c r="Q353" s="1">
        <f>SUM(B353:P353)</f>
        <v>15</v>
      </c>
    </row>
    <row r="354" spans="1:17" ht="21" customHeight="1">
      <c r="A354" s="5" t="s">
        <v>187</v>
      </c>
      <c r="B354" s="1">
        <v>850</v>
      </c>
      <c r="C354" s="1"/>
      <c r="D354" s="1"/>
      <c r="E354" s="1"/>
      <c r="F354" s="1"/>
      <c r="G354" s="1"/>
      <c r="H354" s="1"/>
      <c r="I354" s="1">
        <v>5</v>
      </c>
      <c r="J354" s="1">
        <v>9</v>
      </c>
      <c r="K354" s="1"/>
      <c r="L354" s="1"/>
      <c r="M354" s="1"/>
      <c r="N354" s="1"/>
      <c r="O354" s="1">
        <v>7</v>
      </c>
      <c r="P354" s="1"/>
      <c r="Q354" s="1">
        <f>SUM(B354:P354)</f>
        <v>871</v>
      </c>
    </row>
    <row r="355" spans="1:17" ht="22.5">
      <c r="A355" s="7" t="s">
        <v>282</v>
      </c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</row>
    <row r="356" spans="1:17">
      <c r="A356" s="5" t="s">
        <v>188</v>
      </c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</row>
    <row r="357" spans="1:17">
      <c r="A357" s="7" t="s">
        <v>331</v>
      </c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</row>
    <row r="358" spans="1:17">
      <c r="A358" s="5" t="s">
        <v>189</v>
      </c>
      <c r="B358" s="1">
        <v>816</v>
      </c>
      <c r="C358" s="1"/>
      <c r="D358" s="1">
        <v>23</v>
      </c>
      <c r="E358" s="1">
        <v>7</v>
      </c>
      <c r="F358" s="1">
        <v>152</v>
      </c>
      <c r="G358" s="1">
        <v>1</v>
      </c>
      <c r="H358" s="1"/>
      <c r="I358" s="1">
        <v>38</v>
      </c>
      <c r="J358" s="1"/>
      <c r="K358" s="1"/>
      <c r="L358" s="1"/>
      <c r="M358" s="1">
        <v>80</v>
      </c>
      <c r="N358" s="1">
        <v>23</v>
      </c>
      <c r="O358" s="1"/>
      <c r="P358" s="1"/>
      <c r="Q358" s="1">
        <f>SUM(B358:P358)</f>
        <v>1140</v>
      </c>
    </row>
    <row r="359" spans="1:17">
      <c r="A359" s="7" t="s">
        <v>401</v>
      </c>
      <c r="B359" s="1"/>
      <c r="C359" s="1"/>
      <c r="D359" s="1"/>
      <c r="E359" s="1"/>
      <c r="F359" s="1"/>
      <c r="G359" s="1"/>
      <c r="H359" s="1"/>
      <c r="I359" s="1">
        <v>5</v>
      </c>
      <c r="J359" s="1"/>
      <c r="K359" s="1"/>
      <c r="L359" s="1"/>
      <c r="M359" s="1"/>
      <c r="N359" s="1">
        <v>2</v>
      </c>
      <c r="O359" s="1"/>
      <c r="P359" s="1"/>
      <c r="Q359" s="1">
        <f>SUM(B359:P359)</f>
        <v>7</v>
      </c>
    </row>
    <row r="360" spans="1:17">
      <c r="A360" s="7" t="s">
        <v>403</v>
      </c>
      <c r="B360" s="1"/>
      <c r="C360" s="1"/>
      <c r="D360" s="1">
        <v>18</v>
      </c>
      <c r="E360" s="1"/>
      <c r="F360" s="1"/>
      <c r="G360" s="1"/>
      <c r="H360" s="1"/>
      <c r="I360" s="1">
        <v>35</v>
      </c>
      <c r="J360" s="1"/>
      <c r="K360" s="1"/>
      <c r="L360" s="1"/>
      <c r="M360" s="1">
        <v>12</v>
      </c>
      <c r="N360" s="1"/>
      <c r="O360" s="1"/>
      <c r="P360" s="1"/>
      <c r="Q360" s="1">
        <f>SUM(B360:P360)</f>
        <v>65</v>
      </c>
    </row>
    <row r="361" spans="1:17">
      <c r="A361" s="7" t="s">
        <v>190</v>
      </c>
      <c r="B361" s="1">
        <v>197</v>
      </c>
      <c r="C361" s="1"/>
      <c r="D361" s="1">
        <v>13</v>
      </c>
      <c r="E361" s="1"/>
      <c r="F361" s="1">
        <v>23</v>
      </c>
      <c r="G361" s="1">
        <v>35</v>
      </c>
      <c r="H361" s="1"/>
      <c r="I361" s="1">
        <v>8</v>
      </c>
      <c r="J361" s="1"/>
      <c r="K361" s="1"/>
      <c r="L361" s="1"/>
      <c r="M361" s="1">
        <v>3</v>
      </c>
      <c r="N361" s="1">
        <v>6</v>
      </c>
      <c r="O361" s="1"/>
      <c r="P361" s="1">
        <v>3</v>
      </c>
      <c r="Q361" s="1">
        <f>SUM(B361:P361)</f>
        <v>288</v>
      </c>
    </row>
    <row r="362" spans="1:17">
      <c r="A362" s="7" t="s">
        <v>484</v>
      </c>
      <c r="B362" s="1">
        <v>500</v>
      </c>
      <c r="C362" s="1"/>
      <c r="D362" s="1"/>
      <c r="E362" s="1"/>
      <c r="F362" s="1">
        <v>10</v>
      </c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>
        <f>SUM(B362:P362)</f>
        <v>510</v>
      </c>
    </row>
    <row r="363" spans="1:17">
      <c r="A363" s="7" t="s">
        <v>404</v>
      </c>
      <c r="B363" s="1"/>
      <c r="C363" s="1"/>
      <c r="D363" s="1"/>
      <c r="E363" s="1"/>
      <c r="F363" s="1">
        <v>5</v>
      </c>
      <c r="G363" s="1">
        <v>69</v>
      </c>
      <c r="H363" s="1"/>
      <c r="I363" s="1">
        <v>11</v>
      </c>
      <c r="J363" s="1"/>
      <c r="K363" s="1"/>
      <c r="L363" s="1"/>
      <c r="M363" s="1">
        <v>20</v>
      </c>
      <c r="N363" s="1"/>
      <c r="O363" s="1"/>
      <c r="P363" s="1">
        <v>5</v>
      </c>
      <c r="Q363" s="1">
        <f>SUM(B363:P363)</f>
        <v>110</v>
      </c>
    </row>
    <row r="364" spans="1:17">
      <c r="A364" s="5" t="s">
        <v>67</v>
      </c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</row>
    <row r="365" spans="1:17">
      <c r="A365" s="7" t="s">
        <v>228</v>
      </c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>
        <v>200</v>
      </c>
      <c r="M365" s="1"/>
      <c r="N365" s="1"/>
      <c r="O365" s="1"/>
      <c r="P365" s="1"/>
      <c r="Q365" s="1">
        <f>SUM(B365:P365)</f>
        <v>200</v>
      </c>
    </row>
    <row r="366" spans="1:17">
      <c r="A366" s="7" t="s">
        <v>229</v>
      </c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>
        <v>500</v>
      </c>
      <c r="M366" s="1"/>
      <c r="N366" s="1"/>
      <c r="O366" s="1"/>
      <c r="P366" s="1"/>
      <c r="Q366" s="1">
        <f>SUM(B366:P366)</f>
        <v>500</v>
      </c>
    </row>
    <row r="367" spans="1:17">
      <c r="A367" s="7" t="s">
        <v>230</v>
      </c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>
        <v>500</v>
      </c>
      <c r="M367" s="1"/>
      <c r="N367" s="1"/>
      <c r="O367" s="1"/>
      <c r="P367" s="1"/>
      <c r="Q367" s="1">
        <f>SUM(B367:P367)</f>
        <v>500</v>
      </c>
    </row>
    <row r="368" spans="1:17">
      <c r="A368" s="7" t="s">
        <v>476</v>
      </c>
      <c r="B368" s="1"/>
      <c r="C368" s="1"/>
      <c r="D368" s="1"/>
      <c r="E368" s="1"/>
      <c r="F368" s="1"/>
      <c r="G368" s="1"/>
      <c r="H368" s="1"/>
      <c r="I368" s="1">
        <v>3</v>
      </c>
      <c r="J368" s="1"/>
      <c r="K368" s="1"/>
      <c r="L368" s="1"/>
      <c r="M368" s="1"/>
      <c r="N368" s="1"/>
      <c r="O368" s="1"/>
      <c r="P368" s="1"/>
      <c r="Q368" s="1">
        <f>SUM(B368:P368)</f>
        <v>3</v>
      </c>
    </row>
    <row r="369" spans="1:17">
      <c r="A369" s="5" t="s">
        <v>191</v>
      </c>
      <c r="B369" s="1"/>
      <c r="C369" s="1"/>
      <c r="D369" s="1">
        <v>1</v>
      </c>
      <c r="E369" s="1"/>
      <c r="F369" s="1"/>
      <c r="G369" s="1"/>
      <c r="H369" s="1"/>
      <c r="I369" s="1">
        <v>5</v>
      </c>
      <c r="J369" s="1"/>
      <c r="K369" s="1"/>
      <c r="L369" s="1"/>
      <c r="M369" s="1"/>
      <c r="N369" s="1"/>
      <c r="O369" s="1"/>
      <c r="P369" s="1"/>
      <c r="Q369" s="1">
        <f>SUM(B369:P369)</f>
        <v>6</v>
      </c>
    </row>
    <row r="370" spans="1:17">
      <c r="A370" s="7" t="s">
        <v>341</v>
      </c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</row>
    <row r="371" spans="1:17">
      <c r="A371" s="7" t="s">
        <v>277</v>
      </c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</row>
    <row r="372" spans="1:17">
      <c r="A372" s="5" t="s">
        <v>192</v>
      </c>
      <c r="B372" s="1"/>
      <c r="C372" s="1"/>
      <c r="D372" s="1">
        <v>4</v>
      </c>
      <c r="E372" s="1"/>
      <c r="F372" s="1"/>
      <c r="G372" s="1">
        <v>2</v>
      </c>
      <c r="H372" s="1"/>
      <c r="I372" s="1">
        <v>13</v>
      </c>
      <c r="J372" s="1"/>
      <c r="K372" s="1"/>
      <c r="L372" s="1"/>
      <c r="M372" s="1">
        <v>2</v>
      </c>
      <c r="N372" s="1">
        <v>17</v>
      </c>
      <c r="O372" s="1"/>
      <c r="P372" s="1"/>
      <c r="Q372" s="1">
        <f>SUM(B372:P372)</f>
        <v>38</v>
      </c>
    </row>
    <row r="373" spans="1:17">
      <c r="A373" s="7" t="s">
        <v>331</v>
      </c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</row>
    <row r="374" spans="1:17">
      <c r="A374" s="5" t="s">
        <v>193</v>
      </c>
      <c r="B374" s="1"/>
      <c r="C374" s="1"/>
      <c r="D374" s="1"/>
      <c r="E374" s="1"/>
      <c r="F374" s="1"/>
      <c r="G374" s="1">
        <v>1</v>
      </c>
      <c r="H374" s="1"/>
      <c r="I374" s="1">
        <v>16</v>
      </c>
      <c r="J374" s="1">
        <v>8</v>
      </c>
      <c r="K374" s="1"/>
      <c r="L374" s="1"/>
      <c r="M374" s="1"/>
      <c r="N374" s="1">
        <v>1</v>
      </c>
      <c r="O374" s="1"/>
      <c r="P374" s="1"/>
      <c r="Q374" s="1">
        <f>SUM(B374:P374)</f>
        <v>26</v>
      </c>
    </row>
    <row r="375" spans="1:17">
      <c r="A375" s="5" t="s">
        <v>194</v>
      </c>
      <c r="B375" s="1"/>
      <c r="C375" s="1"/>
      <c r="D375" s="1"/>
      <c r="E375" s="1"/>
      <c r="F375" s="1"/>
      <c r="G375" s="1">
        <v>7</v>
      </c>
      <c r="H375" s="1"/>
      <c r="I375" s="1">
        <v>11</v>
      </c>
      <c r="J375" s="1">
        <v>2</v>
      </c>
      <c r="K375" s="1"/>
      <c r="L375" s="1"/>
      <c r="M375" s="1"/>
      <c r="N375" s="1">
        <v>10</v>
      </c>
      <c r="O375" s="1"/>
      <c r="P375" s="1">
        <v>3</v>
      </c>
      <c r="Q375" s="1">
        <f>SUM(B375:P375)</f>
        <v>33</v>
      </c>
    </row>
    <row r="376" spans="1:17">
      <c r="A376" s="5" t="s">
        <v>68</v>
      </c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</row>
    <row r="377" spans="1:17">
      <c r="A377" s="7" t="s">
        <v>309</v>
      </c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</row>
    <row r="378" spans="1:17">
      <c r="A378" s="5" t="s">
        <v>25</v>
      </c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</row>
    <row r="379" spans="1:17">
      <c r="A379" s="7" t="s">
        <v>427</v>
      </c>
      <c r="B379" s="1"/>
      <c r="C379" s="1"/>
      <c r="D379" s="1"/>
      <c r="E379" s="1"/>
      <c r="F379" s="1"/>
      <c r="G379" s="1"/>
      <c r="H379" s="1"/>
      <c r="I379" s="1"/>
      <c r="J379" s="1"/>
      <c r="K379" s="1">
        <v>900</v>
      </c>
      <c r="L379" s="1"/>
      <c r="M379" s="1">
        <v>18</v>
      </c>
      <c r="N379" s="1">
        <v>230</v>
      </c>
      <c r="O379" s="1"/>
      <c r="P379" s="1">
        <v>17</v>
      </c>
      <c r="Q379" s="1">
        <f>SUM(B379:P379)</f>
        <v>1165</v>
      </c>
    </row>
    <row r="380" spans="1:17" ht="15" customHeight="1">
      <c r="A380" s="5" t="s">
        <v>69</v>
      </c>
      <c r="B380" s="1"/>
      <c r="C380" s="1"/>
      <c r="D380" s="1"/>
      <c r="E380" s="1"/>
      <c r="F380" s="1"/>
      <c r="G380" s="1"/>
      <c r="H380" s="1"/>
      <c r="I380" s="1"/>
      <c r="J380" s="1"/>
      <c r="K380" s="1">
        <v>9</v>
      </c>
      <c r="L380" s="1"/>
      <c r="M380" s="1"/>
      <c r="N380" s="1"/>
      <c r="O380" s="1"/>
      <c r="P380" s="1"/>
      <c r="Q380" s="1">
        <f>SUM(B380:P380)</f>
        <v>9</v>
      </c>
    </row>
    <row r="381" spans="1:17">
      <c r="A381" s="5" t="s">
        <v>70</v>
      </c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</row>
    <row r="382" spans="1:17">
      <c r="A382" s="5" t="s">
        <v>71</v>
      </c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</row>
    <row r="383" spans="1:17">
      <c r="A383" s="5" t="s">
        <v>72</v>
      </c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</row>
    <row r="384" spans="1:17">
      <c r="A384" s="5" t="s">
        <v>73</v>
      </c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</row>
    <row r="385" spans="1:17">
      <c r="A385" s="5" t="s">
        <v>26</v>
      </c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</row>
    <row r="386" spans="1:17">
      <c r="A386" s="5" t="s">
        <v>74</v>
      </c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</row>
    <row r="387" spans="1:17">
      <c r="A387" s="5" t="s">
        <v>75</v>
      </c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>
        <v>320</v>
      </c>
      <c r="P387" s="1"/>
      <c r="Q387" s="1">
        <f>SUM(B387:P387)</f>
        <v>320</v>
      </c>
    </row>
    <row r="388" spans="1:17">
      <c r="A388" s="5" t="s">
        <v>27</v>
      </c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</row>
    <row r="389" spans="1:17">
      <c r="A389" s="5" t="s">
        <v>76</v>
      </c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>
        <v>89</v>
      </c>
      <c r="P389" s="1"/>
      <c r="Q389" s="1">
        <f>SUM(B389:P389)</f>
        <v>89</v>
      </c>
    </row>
    <row r="390" spans="1:17">
      <c r="A390" s="7" t="s">
        <v>252</v>
      </c>
      <c r="B390" s="1"/>
      <c r="C390" s="1">
        <v>3</v>
      </c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>
        <f>SUM(B390:P390)</f>
        <v>3</v>
      </c>
    </row>
    <row r="391" spans="1:17">
      <c r="A391" s="5" t="s">
        <v>77</v>
      </c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</row>
    <row r="392" spans="1:17">
      <c r="A392" s="7" t="s">
        <v>428</v>
      </c>
      <c r="B392" s="1"/>
      <c r="C392" s="1"/>
      <c r="D392" s="1"/>
      <c r="E392" s="1"/>
      <c r="F392" s="1">
        <v>12</v>
      </c>
      <c r="G392" s="1"/>
      <c r="H392" s="1"/>
      <c r="I392" s="1"/>
      <c r="J392" s="1"/>
      <c r="K392" s="1"/>
      <c r="L392" s="1"/>
      <c r="M392" s="1">
        <v>12</v>
      </c>
      <c r="N392" s="1"/>
      <c r="O392" s="1"/>
      <c r="P392" s="1"/>
      <c r="Q392" s="1">
        <f>SUM(B392:P392)</f>
        <v>24</v>
      </c>
    </row>
    <row r="393" spans="1:17">
      <c r="A393" s="7" t="s">
        <v>253</v>
      </c>
      <c r="B393" s="1"/>
      <c r="C393" s="1">
        <v>5</v>
      </c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>
        <f>SUM(B393:P393)</f>
        <v>5</v>
      </c>
    </row>
    <row r="394" spans="1:17">
      <c r="A394" s="5" t="s">
        <v>78</v>
      </c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</row>
    <row r="395" spans="1:17">
      <c r="A395" s="7" t="s">
        <v>238</v>
      </c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</row>
    <row r="396" spans="1:17">
      <c r="A396" s="5" t="s">
        <v>79</v>
      </c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</row>
    <row r="397" spans="1:17">
      <c r="A397" s="5" t="s">
        <v>195</v>
      </c>
      <c r="B397" s="1"/>
      <c r="C397" s="1"/>
      <c r="D397" s="1"/>
      <c r="E397" s="1"/>
      <c r="F397" s="1">
        <v>569</v>
      </c>
      <c r="G397" s="1">
        <v>203</v>
      </c>
      <c r="H397" s="1"/>
      <c r="I397" s="1">
        <v>44</v>
      </c>
      <c r="J397" s="1">
        <v>1</v>
      </c>
      <c r="K397" s="1">
        <v>14</v>
      </c>
      <c r="L397" s="1"/>
      <c r="M397" s="1">
        <v>69</v>
      </c>
      <c r="N397" s="1">
        <v>223</v>
      </c>
      <c r="O397" s="1"/>
      <c r="P397" s="1">
        <v>37</v>
      </c>
      <c r="Q397" s="1">
        <f>SUM(B397:P397)</f>
        <v>1160</v>
      </c>
    </row>
    <row r="398" spans="1:17">
      <c r="A398" s="7" t="s">
        <v>258</v>
      </c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</row>
    <row r="399" spans="1:17">
      <c r="A399" s="5" t="s">
        <v>80</v>
      </c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</row>
    <row r="400" spans="1:17">
      <c r="A400" s="7" t="s">
        <v>394</v>
      </c>
      <c r="B400" s="1"/>
      <c r="C400" s="1">
        <v>8</v>
      </c>
      <c r="D400" s="1"/>
      <c r="E400" s="1"/>
      <c r="F400" s="1"/>
      <c r="G400" s="1"/>
      <c r="H400" s="1"/>
      <c r="I400" s="1"/>
      <c r="J400" s="1"/>
      <c r="K400" s="1">
        <v>17</v>
      </c>
      <c r="L400" s="1"/>
      <c r="M400" s="1"/>
      <c r="N400" s="1"/>
      <c r="O400" s="1"/>
      <c r="P400" s="1"/>
      <c r="Q400" s="1">
        <f>SUM(B400:P400)</f>
        <v>25</v>
      </c>
    </row>
    <row r="401" spans="1:17">
      <c r="A401" s="5" t="s">
        <v>196</v>
      </c>
      <c r="B401" s="1"/>
      <c r="C401" s="1">
        <v>3</v>
      </c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>
        <f>SUM(B401:P401)</f>
        <v>3</v>
      </c>
    </row>
    <row r="402" spans="1:17">
      <c r="A402" s="5" t="s">
        <v>197</v>
      </c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</row>
    <row r="403" spans="1:17">
      <c r="A403" s="7" t="s">
        <v>233</v>
      </c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>
        <v>20</v>
      </c>
      <c r="P403" s="1"/>
      <c r="Q403" s="1">
        <f>SUM(B403:P403)</f>
        <v>20</v>
      </c>
    </row>
    <row r="404" spans="1:17">
      <c r="A404" s="5" t="s">
        <v>198</v>
      </c>
      <c r="B404" s="1"/>
      <c r="C404" s="1">
        <v>10</v>
      </c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>
        <f>SUM(B404:P404)</f>
        <v>10</v>
      </c>
    </row>
    <row r="405" spans="1:17">
      <c r="A405" s="7" t="s">
        <v>408</v>
      </c>
      <c r="B405" s="1"/>
      <c r="C405" s="1">
        <v>1</v>
      </c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>
        <f>SUM(B405:P405)</f>
        <v>1</v>
      </c>
    </row>
    <row r="406" spans="1:17" ht="15" customHeight="1">
      <c r="A406" s="7" t="s">
        <v>407</v>
      </c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</row>
    <row r="407" spans="1:17">
      <c r="A407" s="5" t="s">
        <v>81</v>
      </c>
      <c r="B407" s="1"/>
      <c r="C407" s="1">
        <v>58</v>
      </c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>
        <f>SUM(B407:P407)</f>
        <v>58</v>
      </c>
    </row>
    <row r="408" spans="1:17">
      <c r="A408" s="6" t="s">
        <v>82</v>
      </c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</row>
    <row r="409" spans="1:17">
      <c r="A409" s="5" t="s">
        <v>199</v>
      </c>
      <c r="B409" s="1"/>
      <c r="C409" s="1"/>
      <c r="D409" s="1"/>
      <c r="E409" s="1"/>
      <c r="F409" s="1"/>
      <c r="G409" s="1"/>
      <c r="H409" s="1"/>
      <c r="I409" s="1">
        <v>1</v>
      </c>
      <c r="J409" s="1"/>
      <c r="K409" s="1"/>
      <c r="L409" s="1"/>
      <c r="M409" s="1"/>
      <c r="N409" s="1"/>
      <c r="O409" s="1"/>
      <c r="P409" s="1"/>
      <c r="Q409" s="1">
        <f>SUM(B409:P409)</f>
        <v>1</v>
      </c>
    </row>
    <row r="410" spans="1:17">
      <c r="A410" s="6" t="s">
        <v>200</v>
      </c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</row>
    <row r="411" spans="1:17">
      <c r="A411" s="7" t="s">
        <v>279</v>
      </c>
      <c r="B411" s="1">
        <v>733</v>
      </c>
      <c r="C411" s="1">
        <v>10</v>
      </c>
      <c r="D411" s="1">
        <v>5</v>
      </c>
      <c r="E411" s="1">
        <v>4</v>
      </c>
      <c r="F411" s="1">
        <v>5</v>
      </c>
      <c r="G411" s="1">
        <v>10</v>
      </c>
      <c r="H411" s="1"/>
      <c r="I411" s="1">
        <v>2</v>
      </c>
      <c r="J411" s="1"/>
      <c r="K411" s="1">
        <v>29</v>
      </c>
      <c r="L411" s="1">
        <v>4</v>
      </c>
      <c r="M411" s="1">
        <v>10</v>
      </c>
      <c r="N411" s="1">
        <v>3</v>
      </c>
      <c r="O411" s="1"/>
      <c r="P411" s="1">
        <v>1</v>
      </c>
      <c r="Q411" s="1">
        <f>SUM(B411:P411)</f>
        <v>816</v>
      </c>
    </row>
    <row r="412" spans="1:17">
      <c r="A412" s="7" t="s">
        <v>414</v>
      </c>
      <c r="B412" s="1"/>
      <c r="C412" s="1"/>
      <c r="D412" s="1"/>
      <c r="E412" s="1"/>
      <c r="F412" s="1">
        <v>20</v>
      </c>
      <c r="G412" s="1"/>
      <c r="H412" s="1"/>
      <c r="I412" s="1"/>
      <c r="J412" s="1"/>
      <c r="K412" s="1"/>
      <c r="L412" s="1"/>
      <c r="M412" s="1">
        <v>4</v>
      </c>
      <c r="N412" s="1"/>
      <c r="O412" s="1"/>
      <c r="P412" s="1">
        <v>30</v>
      </c>
      <c r="Q412" s="1">
        <f>SUM(B412:P412)</f>
        <v>54</v>
      </c>
    </row>
    <row r="413" spans="1:17">
      <c r="A413" s="7" t="s">
        <v>280</v>
      </c>
      <c r="B413" s="1">
        <v>125</v>
      </c>
      <c r="C413" s="1">
        <v>10</v>
      </c>
      <c r="D413" s="1"/>
      <c r="E413" s="1"/>
      <c r="F413" s="1"/>
      <c r="G413" s="1"/>
      <c r="H413" s="1"/>
      <c r="I413" s="1"/>
      <c r="J413" s="1"/>
      <c r="K413" s="1">
        <v>16</v>
      </c>
      <c r="L413" s="1"/>
      <c r="M413" s="1"/>
      <c r="N413" s="1">
        <v>2</v>
      </c>
      <c r="O413" s="1">
        <v>48</v>
      </c>
      <c r="P413" s="1"/>
      <c r="Q413" s="1">
        <f>SUM(B413:P413)</f>
        <v>201</v>
      </c>
    </row>
    <row r="414" spans="1:17">
      <c r="A414" s="5" t="s">
        <v>201</v>
      </c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</row>
    <row r="415" spans="1:17">
      <c r="A415" s="5" t="s">
        <v>202</v>
      </c>
      <c r="B415" s="1"/>
      <c r="C415" s="1">
        <v>1</v>
      </c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>
        <f>SUM(B415:P415)</f>
        <v>1</v>
      </c>
    </row>
    <row r="416" spans="1:17">
      <c r="A416" s="5" t="s">
        <v>28</v>
      </c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</row>
    <row r="417" spans="1:17" ht="22.5">
      <c r="A417" s="7" t="s">
        <v>409</v>
      </c>
      <c r="B417" s="1">
        <v>11</v>
      </c>
      <c r="C417" s="1"/>
      <c r="D417" s="1">
        <v>43</v>
      </c>
      <c r="E417" s="1">
        <v>8</v>
      </c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>
        <f>SUM(B417:P417)</f>
        <v>62</v>
      </c>
    </row>
    <row r="418" spans="1:17">
      <c r="A418" s="5" t="s">
        <v>83</v>
      </c>
      <c r="B418" s="1"/>
      <c r="C418" s="1"/>
      <c r="D418" s="1"/>
      <c r="E418" s="1"/>
      <c r="F418" s="1"/>
      <c r="G418" s="1"/>
      <c r="H418" s="1"/>
      <c r="I418" s="1">
        <v>13</v>
      </c>
      <c r="J418" s="1"/>
      <c r="K418" s="1"/>
      <c r="L418" s="1"/>
      <c r="M418" s="1"/>
      <c r="N418" s="1"/>
      <c r="O418" s="1"/>
      <c r="P418" s="1"/>
      <c r="Q418" s="1">
        <f>SUM(B418:P418)</f>
        <v>13</v>
      </c>
    </row>
    <row r="419" spans="1:17">
      <c r="A419" s="5" t="s">
        <v>84</v>
      </c>
      <c r="B419" s="1">
        <v>870</v>
      </c>
      <c r="C419" s="1"/>
      <c r="D419" s="1">
        <v>15</v>
      </c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>
        <f>SUM(B419:P419)</f>
        <v>885</v>
      </c>
    </row>
    <row r="420" spans="1:17">
      <c r="A420" s="5" t="s">
        <v>85</v>
      </c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>
        <v>8</v>
      </c>
      <c r="P420" s="1"/>
      <c r="Q420" s="1">
        <f>SUM(B420:P420)</f>
        <v>8</v>
      </c>
    </row>
    <row r="421" spans="1:17" ht="22.5">
      <c r="A421" s="7" t="s">
        <v>247</v>
      </c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</row>
    <row r="422" spans="1:17">
      <c r="A422" s="7" t="s">
        <v>364</v>
      </c>
      <c r="B422" s="1">
        <v>11</v>
      </c>
      <c r="C422" s="1">
        <v>20</v>
      </c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>
        <f>SUM(B422:P422)</f>
        <v>31</v>
      </c>
    </row>
    <row r="423" spans="1:17">
      <c r="A423" s="7" t="s">
        <v>356</v>
      </c>
      <c r="B423" s="1"/>
      <c r="C423" s="1"/>
      <c r="D423" s="1"/>
      <c r="E423" s="1"/>
      <c r="F423" s="1">
        <v>70</v>
      </c>
      <c r="G423" s="1"/>
      <c r="H423" s="1"/>
      <c r="I423" s="1"/>
      <c r="J423" s="1"/>
      <c r="K423" s="1"/>
      <c r="L423" s="1"/>
      <c r="M423" s="1"/>
      <c r="N423" s="1"/>
      <c r="O423" s="1"/>
      <c r="P423" s="1">
        <v>5</v>
      </c>
      <c r="Q423" s="1">
        <f>SUM(B423:P423)</f>
        <v>75</v>
      </c>
    </row>
    <row r="424" spans="1:17">
      <c r="A424" s="7" t="s">
        <v>381</v>
      </c>
      <c r="B424" s="1">
        <v>40</v>
      </c>
      <c r="C424" s="1"/>
      <c r="D424" s="1"/>
      <c r="E424" s="1"/>
      <c r="F424" s="1"/>
      <c r="G424" s="1"/>
      <c r="H424" s="1"/>
      <c r="I424" s="1"/>
      <c r="J424" s="1"/>
      <c r="K424" s="1">
        <v>300</v>
      </c>
      <c r="L424" s="1"/>
      <c r="M424" s="1"/>
      <c r="N424" s="1"/>
      <c r="O424" s="1"/>
      <c r="P424" s="1"/>
      <c r="Q424" s="1">
        <f>SUM(B424:P424)</f>
        <v>340</v>
      </c>
    </row>
    <row r="425" spans="1:17">
      <c r="A425" s="5" t="s">
        <v>203</v>
      </c>
      <c r="B425" s="1">
        <v>18</v>
      </c>
      <c r="C425" s="1"/>
      <c r="D425" s="1">
        <v>2</v>
      </c>
      <c r="E425" s="1"/>
      <c r="F425" s="1"/>
      <c r="G425" s="1">
        <v>20</v>
      </c>
      <c r="H425" s="1"/>
      <c r="I425" s="1">
        <v>4</v>
      </c>
      <c r="J425" s="1"/>
      <c r="K425" s="1">
        <v>2</v>
      </c>
      <c r="L425" s="1"/>
      <c r="M425" s="1">
        <v>6</v>
      </c>
      <c r="N425" s="1"/>
      <c r="O425" s="1">
        <v>3</v>
      </c>
      <c r="P425" s="1">
        <v>8</v>
      </c>
      <c r="Q425" s="1">
        <f>SUM(B425:P425)</f>
        <v>63</v>
      </c>
    </row>
    <row r="426" spans="1:17">
      <c r="A426" s="5" t="s">
        <v>86</v>
      </c>
      <c r="B426" s="1"/>
      <c r="C426" s="1">
        <v>30</v>
      </c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>
        <v>9</v>
      </c>
      <c r="P426" s="1"/>
      <c r="Q426" s="1">
        <f>SUM(B426:P426)</f>
        <v>39</v>
      </c>
    </row>
    <row r="427" spans="1:17" ht="15" customHeight="1">
      <c r="A427" s="5" t="s">
        <v>87</v>
      </c>
      <c r="B427" s="1"/>
      <c r="C427" s="1">
        <v>17</v>
      </c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>
        <f>SUM(B427:P427)</f>
        <v>17</v>
      </c>
    </row>
    <row r="428" spans="1:17" ht="15" customHeight="1">
      <c r="A428" s="5" t="s">
        <v>88</v>
      </c>
      <c r="B428" s="1"/>
      <c r="C428" s="1">
        <v>316</v>
      </c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>
        <f>SUM(B428:P428)</f>
        <v>316</v>
      </c>
    </row>
    <row r="429" spans="1:17">
      <c r="A429" s="5" t="s">
        <v>89</v>
      </c>
      <c r="B429" s="1"/>
      <c r="C429" s="1">
        <v>323</v>
      </c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>
        <f>SUM(B429:P429)</f>
        <v>323</v>
      </c>
    </row>
    <row r="430" spans="1:17">
      <c r="A430" s="5" t="s">
        <v>90</v>
      </c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</row>
    <row r="431" spans="1:17">
      <c r="A431" s="7" t="s">
        <v>263</v>
      </c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>
        <v>5</v>
      </c>
      <c r="P431" s="1"/>
      <c r="Q431" s="1">
        <f>SUM(B431:P431)</f>
        <v>5</v>
      </c>
    </row>
    <row r="432" spans="1:17">
      <c r="A432" s="7" t="s">
        <v>254</v>
      </c>
      <c r="B432" s="1"/>
      <c r="C432" s="1">
        <v>18</v>
      </c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>
        <v>30</v>
      </c>
      <c r="P432" s="1"/>
      <c r="Q432" s="1">
        <f>SUM(B432:P432)</f>
        <v>48</v>
      </c>
    </row>
    <row r="433" spans="1:17">
      <c r="A433" s="5" t="s">
        <v>91</v>
      </c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</row>
    <row r="434" spans="1:17" ht="20.25" customHeight="1">
      <c r="A434" s="7" t="s">
        <v>267</v>
      </c>
      <c r="B434" s="1"/>
      <c r="C434" s="1">
        <v>9</v>
      </c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>
        <f>SUM(B434:P434)</f>
        <v>9</v>
      </c>
    </row>
    <row r="435" spans="1:17" ht="15" customHeight="1">
      <c r="A435" s="5" t="s">
        <v>92</v>
      </c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</row>
    <row r="436" spans="1:17">
      <c r="A436" s="5" t="s">
        <v>93</v>
      </c>
      <c r="B436" s="1"/>
      <c r="C436" s="1">
        <v>35</v>
      </c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>
        <f>SUM(B436:P436)</f>
        <v>35</v>
      </c>
    </row>
    <row r="437" spans="1:17" ht="22.5">
      <c r="A437" s="7" t="s">
        <v>227</v>
      </c>
      <c r="B437" s="1"/>
      <c r="C437" s="1"/>
      <c r="D437" s="1"/>
      <c r="E437" s="1"/>
      <c r="F437" s="1">
        <v>69</v>
      </c>
      <c r="G437" s="1"/>
      <c r="H437" s="1"/>
      <c r="I437" s="1">
        <v>86</v>
      </c>
      <c r="J437" s="1"/>
      <c r="K437" s="1"/>
      <c r="L437" s="1"/>
      <c r="M437" s="1">
        <v>217</v>
      </c>
      <c r="N437" s="1"/>
      <c r="O437" s="1"/>
      <c r="P437" s="1"/>
      <c r="Q437" s="1">
        <f>SUM(B437:P437)</f>
        <v>372</v>
      </c>
    </row>
    <row r="438" spans="1:17">
      <c r="A438" s="7" t="s">
        <v>455</v>
      </c>
      <c r="B438" s="1"/>
      <c r="C438" s="1">
        <v>8</v>
      </c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>
        <f>SUM(B438:P438)</f>
        <v>8</v>
      </c>
    </row>
    <row r="439" spans="1:17">
      <c r="A439" s="7" t="s">
        <v>245</v>
      </c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</row>
    <row r="440" spans="1:17">
      <c r="A440" s="7" t="s">
        <v>292</v>
      </c>
      <c r="B440" s="1"/>
      <c r="C440" s="1">
        <v>136</v>
      </c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>
        <f>SUM(B440:P440)</f>
        <v>136</v>
      </c>
    </row>
    <row r="441" spans="1:17">
      <c r="A441" s="7" t="s">
        <v>456</v>
      </c>
      <c r="B441" s="1"/>
      <c r="C441" s="1">
        <v>9</v>
      </c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>
        <f>SUM(B441:P441)</f>
        <v>9</v>
      </c>
    </row>
    <row r="442" spans="1:17">
      <c r="A442" s="7" t="s">
        <v>291</v>
      </c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</row>
    <row r="443" spans="1:17">
      <c r="A443" s="5" t="s">
        <v>204</v>
      </c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</row>
    <row r="444" spans="1:17">
      <c r="A444" s="5" t="s">
        <v>205</v>
      </c>
      <c r="B444" s="1"/>
      <c r="C444" s="1"/>
      <c r="D444" s="1"/>
      <c r="E444" s="1"/>
      <c r="F444" s="1"/>
      <c r="G444" s="1"/>
      <c r="H444" s="1"/>
      <c r="I444" s="1">
        <v>6</v>
      </c>
      <c r="J444" s="1">
        <v>39</v>
      </c>
      <c r="K444" s="1"/>
      <c r="L444" s="1"/>
      <c r="M444" s="1"/>
      <c r="N444" s="1"/>
      <c r="O444" s="1"/>
      <c r="P444" s="1"/>
      <c r="Q444" s="1">
        <f>SUM(B444:P444)</f>
        <v>45</v>
      </c>
    </row>
    <row r="445" spans="1:17">
      <c r="A445" s="7" t="s">
        <v>281</v>
      </c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</row>
    <row r="446" spans="1:17">
      <c r="A446" s="7" t="s">
        <v>371</v>
      </c>
      <c r="B446" s="1"/>
      <c r="C446" s="1"/>
      <c r="D446" s="1">
        <v>47</v>
      </c>
      <c r="E446" s="1"/>
      <c r="F446" s="1"/>
      <c r="G446" s="1"/>
      <c r="H446" s="1"/>
      <c r="I446" s="1">
        <v>21</v>
      </c>
      <c r="J446" s="1"/>
      <c r="K446" s="1"/>
      <c r="L446" s="1"/>
      <c r="M446" s="1"/>
      <c r="N446" s="1"/>
      <c r="O446" s="1"/>
      <c r="P446" s="1"/>
      <c r="Q446" s="1">
        <f>SUM(B446:P446)</f>
        <v>68</v>
      </c>
    </row>
    <row r="447" spans="1:17" ht="21.75" customHeight="1">
      <c r="A447" s="7" t="s">
        <v>317</v>
      </c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</row>
    <row r="448" spans="1:17" ht="21.75" customHeight="1">
      <c r="A448" s="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</row>
    <row r="449" spans="1:17" ht="21.75" customHeight="1">
      <c r="A449" s="5" t="s">
        <v>29</v>
      </c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</row>
    <row r="450" spans="1:17" ht="21.75" customHeight="1">
      <c r="A450" s="7" t="s">
        <v>240</v>
      </c>
      <c r="B450" s="1"/>
      <c r="C450" s="1">
        <v>1</v>
      </c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>
        <f>SUM(B450:P450)</f>
        <v>1</v>
      </c>
    </row>
    <row r="451" spans="1:17" ht="21.75" customHeight="1">
      <c r="A451" s="7" t="s">
        <v>318</v>
      </c>
      <c r="B451" s="1"/>
      <c r="C451" s="1"/>
      <c r="D451" s="1"/>
      <c r="E451" s="1"/>
      <c r="F451" s="1"/>
      <c r="G451" s="1"/>
      <c r="H451" s="1"/>
      <c r="I451" s="1"/>
      <c r="J451" s="1">
        <v>2</v>
      </c>
      <c r="K451" s="1"/>
      <c r="L451" s="1"/>
      <c r="M451" s="1"/>
      <c r="N451" s="1"/>
      <c r="O451" s="1"/>
      <c r="P451" s="1"/>
      <c r="Q451" s="1">
        <f>SUM(B451:P451)</f>
        <v>2</v>
      </c>
    </row>
    <row r="452" spans="1:17" ht="21.75" customHeight="1">
      <c r="A452" s="7" t="s">
        <v>391</v>
      </c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</row>
    <row r="453" spans="1:17">
      <c r="A453" s="7" t="s">
        <v>264</v>
      </c>
      <c r="B453" s="1"/>
      <c r="C453" s="1">
        <v>1</v>
      </c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>
        <f>SUM(B453:P453)</f>
        <v>1</v>
      </c>
    </row>
    <row r="454" spans="1:17">
      <c r="A454" s="5" t="s">
        <v>206</v>
      </c>
      <c r="B454" s="1">
        <v>32</v>
      </c>
      <c r="C454" s="1"/>
      <c r="D454" s="1"/>
      <c r="E454" s="1"/>
      <c r="F454" s="1"/>
      <c r="G454" s="1"/>
      <c r="H454" s="1"/>
      <c r="I454" s="1">
        <v>104</v>
      </c>
      <c r="J454" s="1">
        <v>44</v>
      </c>
      <c r="K454" s="1"/>
      <c r="L454" s="1"/>
      <c r="M454" s="1"/>
      <c r="N454" s="1"/>
      <c r="O454" s="1"/>
      <c r="P454" s="1"/>
      <c r="Q454" s="1">
        <f>SUM(B454:P454)</f>
        <v>180</v>
      </c>
    </row>
    <row r="455" spans="1:17">
      <c r="A455" s="5" t="s">
        <v>94</v>
      </c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</row>
    <row r="456" spans="1:17">
      <c r="A456" s="7" t="s">
        <v>239</v>
      </c>
      <c r="B456" s="1"/>
      <c r="C456" s="1">
        <v>1</v>
      </c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>
        <f>SUM(B456:P456)</f>
        <v>1</v>
      </c>
    </row>
    <row r="457" spans="1:17">
      <c r="A457" s="7" t="s">
        <v>265</v>
      </c>
      <c r="B457" s="1"/>
      <c r="C457" s="1">
        <v>9</v>
      </c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>
        <f>SUM(B457:P457)</f>
        <v>9</v>
      </c>
    </row>
    <row r="458" spans="1:17">
      <c r="A458" s="7" t="s">
        <v>360</v>
      </c>
      <c r="B458" s="1"/>
      <c r="C458" s="1">
        <v>3</v>
      </c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>
        <f>SUM(B458:P458)</f>
        <v>3</v>
      </c>
    </row>
    <row r="459" spans="1:17">
      <c r="A459" s="5" t="s">
        <v>207</v>
      </c>
      <c r="B459" s="1"/>
      <c r="C459" s="1"/>
      <c r="D459" s="1"/>
      <c r="E459" s="1"/>
      <c r="F459" s="1"/>
      <c r="G459" s="1"/>
      <c r="H459" s="1"/>
      <c r="I459" s="1">
        <v>103</v>
      </c>
      <c r="J459" s="1">
        <v>35</v>
      </c>
      <c r="K459" s="1"/>
      <c r="L459" s="1"/>
      <c r="M459" s="1"/>
      <c r="N459" s="1"/>
      <c r="O459" s="1"/>
      <c r="P459" s="1">
        <v>230</v>
      </c>
      <c r="Q459" s="1">
        <f>SUM(B459:P459)</f>
        <v>368</v>
      </c>
    </row>
    <row r="460" spans="1:17">
      <c r="A460" s="7" t="s">
        <v>261</v>
      </c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</row>
    <row r="461" spans="1:17">
      <c r="A461" s="7" t="s">
        <v>256</v>
      </c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</row>
    <row r="462" spans="1:17">
      <c r="A462" s="7" t="s">
        <v>334</v>
      </c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</row>
    <row r="463" spans="1:17">
      <c r="A463" s="7" t="s">
        <v>489</v>
      </c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>
        <v>300</v>
      </c>
      <c r="N463" s="1"/>
      <c r="O463" s="1"/>
      <c r="P463" s="1"/>
      <c r="Q463" s="1">
        <f>SUM(B463:P463)</f>
        <v>300</v>
      </c>
    </row>
    <row r="464" spans="1:17" ht="22.5">
      <c r="A464" s="7" t="s">
        <v>365</v>
      </c>
      <c r="B464" s="1"/>
      <c r="C464" s="1"/>
      <c r="D464" s="1">
        <v>6</v>
      </c>
      <c r="E464" s="1"/>
      <c r="F464" s="1"/>
      <c r="G464" s="1"/>
      <c r="H464" s="1"/>
      <c r="I464" s="1"/>
      <c r="J464" s="1"/>
      <c r="K464" s="1"/>
      <c r="L464" s="1"/>
      <c r="M464" s="1"/>
      <c r="N464" s="1">
        <v>6</v>
      </c>
      <c r="O464" s="1"/>
      <c r="P464" s="1"/>
      <c r="Q464" s="1">
        <f>SUM(B464:P464)</f>
        <v>12</v>
      </c>
    </row>
    <row r="465" spans="1:17">
      <c r="A465" s="7" t="s">
        <v>448</v>
      </c>
      <c r="B465" s="1">
        <v>50</v>
      </c>
      <c r="C465" s="1"/>
      <c r="D465" s="1">
        <v>6</v>
      </c>
      <c r="E465" s="1"/>
      <c r="F465" s="1"/>
      <c r="G465" s="1"/>
      <c r="H465" s="1"/>
      <c r="I465" s="1">
        <v>1</v>
      </c>
      <c r="J465" s="1"/>
      <c r="K465" s="1"/>
      <c r="L465" s="1"/>
      <c r="M465" s="1">
        <v>12</v>
      </c>
      <c r="N465" s="1"/>
      <c r="O465" s="1"/>
      <c r="P465" s="1">
        <v>1</v>
      </c>
      <c r="Q465" s="1">
        <f>SUM(B465:P465)</f>
        <v>70</v>
      </c>
    </row>
    <row r="466" spans="1:17">
      <c r="A466" s="7" t="s">
        <v>287</v>
      </c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</row>
    <row r="467" spans="1:17">
      <c r="A467" s="5" t="s">
        <v>208</v>
      </c>
      <c r="B467" s="1">
        <v>50</v>
      </c>
      <c r="C467" s="1"/>
      <c r="D467" s="1"/>
      <c r="E467" s="1"/>
      <c r="F467" s="1"/>
      <c r="G467" s="1">
        <v>15</v>
      </c>
      <c r="H467" s="1"/>
      <c r="I467" s="1">
        <v>19</v>
      </c>
      <c r="J467" s="1"/>
      <c r="K467" s="1"/>
      <c r="L467" s="1"/>
      <c r="M467" s="1">
        <v>5</v>
      </c>
      <c r="N467" s="1"/>
      <c r="O467" s="1"/>
      <c r="P467" s="1"/>
      <c r="Q467" s="1">
        <f>SUM(B467:P467)</f>
        <v>89</v>
      </c>
    </row>
    <row r="468" spans="1:17">
      <c r="A468" s="7" t="s">
        <v>301</v>
      </c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</row>
    <row r="469" spans="1:17">
      <c r="A469" s="5" t="s">
        <v>95</v>
      </c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>
        <v>5</v>
      </c>
      <c r="M469" s="1"/>
      <c r="N469" s="1"/>
      <c r="O469" s="1"/>
      <c r="P469" s="1"/>
      <c r="Q469" s="1">
        <f>SUM(B469:P469)</f>
        <v>5</v>
      </c>
    </row>
    <row r="470" spans="1:17">
      <c r="A470" s="5" t="s">
        <v>209</v>
      </c>
      <c r="B470" s="1">
        <v>1550</v>
      </c>
      <c r="C470" s="1"/>
      <c r="D470" s="1">
        <v>17</v>
      </c>
      <c r="E470" s="1">
        <v>10</v>
      </c>
      <c r="F470" s="1">
        <v>104</v>
      </c>
      <c r="G470" s="1">
        <v>20</v>
      </c>
      <c r="H470" s="1"/>
      <c r="I470" s="1">
        <v>40</v>
      </c>
      <c r="J470" s="1"/>
      <c r="K470" s="1"/>
      <c r="L470" s="1"/>
      <c r="M470" s="1">
        <v>4</v>
      </c>
      <c r="N470" s="1">
        <v>13</v>
      </c>
      <c r="O470" s="1"/>
      <c r="P470" s="1">
        <v>3</v>
      </c>
      <c r="Q470" s="1">
        <f>SUM(B470:P470)</f>
        <v>1761</v>
      </c>
    </row>
    <row r="471" spans="1:17">
      <c r="A471" s="5" t="s">
        <v>210</v>
      </c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</row>
    <row r="472" spans="1:17">
      <c r="A472" s="7" t="s">
        <v>342</v>
      </c>
      <c r="B472" s="1">
        <v>1500</v>
      </c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>
        <f>SUM(B472:P472)</f>
        <v>1500</v>
      </c>
    </row>
    <row r="473" spans="1:17">
      <c r="A473" s="7" t="s">
        <v>426</v>
      </c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>
        <v>1</v>
      </c>
      <c r="N473" s="1"/>
      <c r="O473" s="1"/>
      <c r="P473" s="1"/>
      <c r="Q473" s="1">
        <f>SUM(B473:P473)</f>
        <v>1</v>
      </c>
    </row>
    <row r="474" spans="1:17">
      <c r="A474" s="7" t="s">
        <v>415</v>
      </c>
      <c r="B474" s="1"/>
      <c r="C474" s="1"/>
      <c r="D474" s="1">
        <v>10</v>
      </c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>
        <f>SUM(B474:P474)</f>
        <v>10</v>
      </c>
    </row>
    <row r="475" spans="1:17">
      <c r="A475" s="5" t="s">
        <v>211</v>
      </c>
      <c r="B475" s="1"/>
      <c r="C475" s="1"/>
      <c r="D475" s="1">
        <v>164</v>
      </c>
      <c r="E475" s="1"/>
      <c r="F475" s="1">
        <v>72</v>
      </c>
      <c r="G475" s="1">
        <v>171</v>
      </c>
      <c r="H475" s="1"/>
      <c r="I475" s="1">
        <v>30</v>
      </c>
      <c r="J475" s="1"/>
      <c r="K475" s="1"/>
      <c r="L475" s="1"/>
      <c r="M475" s="1">
        <v>62</v>
      </c>
      <c r="N475" s="1"/>
      <c r="O475" s="1"/>
      <c r="P475" s="1"/>
      <c r="Q475" s="1">
        <f>SUM(B475:P475)</f>
        <v>499</v>
      </c>
    </row>
    <row r="476" spans="1:17">
      <c r="A476" s="7" t="s">
        <v>350</v>
      </c>
      <c r="B476" s="1">
        <v>1810</v>
      </c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>
        <f>SUM(B476:P476)</f>
        <v>1810</v>
      </c>
    </row>
    <row r="477" spans="1:17">
      <c r="A477" s="5" t="s">
        <v>212</v>
      </c>
      <c r="B477" s="1">
        <v>4340</v>
      </c>
      <c r="C477" s="1"/>
      <c r="D477" s="1">
        <v>136</v>
      </c>
      <c r="E477" s="1">
        <v>86</v>
      </c>
      <c r="F477" s="1">
        <v>232</v>
      </c>
      <c r="G477" s="1">
        <v>97</v>
      </c>
      <c r="H477" s="1"/>
      <c r="I477" s="1">
        <v>22</v>
      </c>
      <c r="J477" s="1"/>
      <c r="K477" s="1"/>
      <c r="L477" s="1"/>
      <c r="M477" s="1">
        <v>21</v>
      </c>
      <c r="N477" s="1"/>
      <c r="O477" s="1"/>
      <c r="P477" s="1"/>
      <c r="Q477" s="1">
        <f>SUM(B477:P477)</f>
        <v>4934</v>
      </c>
    </row>
    <row r="478" spans="1:17">
      <c r="A478" s="7" t="s">
        <v>214</v>
      </c>
      <c r="B478" s="1">
        <v>1080</v>
      </c>
      <c r="C478" s="1"/>
      <c r="D478" s="1">
        <v>28</v>
      </c>
      <c r="E478" s="1"/>
      <c r="F478" s="1">
        <v>69</v>
      </c>
      <c r="G478" s="1">
        <v>100</v>
      </c>
      <c r="H478" s="1"/>
      <c r="I478" s="1">
        <v>16</v>
      </c>
      <c r="J478" s="1"/>
      <c r="K478" s="1"/>
      <c r="L478" s="1"/>
      <c r="M478" s="1">
        <v>19</v>
      </c>
      <c r="N478" s="1">
        <v>10</v>
      </c>
      <c r="O478" s="1"/>
      <c r="P478" s="1"/>
      <c r="Q478" s="1">
        <f>SUM(B478:P478)</f>
        <v>1322</v>
      </c>
    </row>
    <row r="479" spans="1:17">
      <c r="A479" s="7" t="s">
        <v>424</v>
      </c>
      <c r="B479" s="1"/>
      <c r="C479" s="1"/>
      <c r="D479" s="1">
        <v>4</v>
      </c>
      <c r="E479" s="1"/>
      <c r="F479" s="1"/>
      <c r="G479" s="1"/>
      <c r="H479" s="1"/>
      <c r="I479" s="1"/>
      <c r="J479" s="1"/>
      <c r="K479" s="1"/>
      <c r="L479" s="1"/>
      <c r="M479" s="1">
        <v>1</v>
      </c>
      <c r="N479" s="1"/>
      <c r="O479" s="1"/>
      <c r="P479" s="1"/>
      <c r="Q479" s="1">
        <f>SUM(B479:P479)</f>
        <v>5</v>
      </c>
    </row>
    <row r="480" spans="1:17">
      <c r="A480" s="7" t="s">
        <v>423</v>
      </c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</row>
    <row r="481" spans="1:17">
      <c r="A481" s="5" t="s">
        <v>213</v>
      </c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</row>
    <row r="482" spans="1:17">
      <c r="A482" s="7" t="s">
        <v>370</v>
      </c>
      <c r="B482" s="1"/>
      <c r="C482" s="1"/>
      <c r="D482" s="1">
        <v>22</v>
      </c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>
        <f>SUM(B482:P482)</f>
        <v>22</v>
      </c>
    </row>
    <row r="483" spans="1:17">
      <c r="A483" s="7" t="s">
        <v>344</v>
      </c>
      <c r="B483" s="1">
        <v>45</v>
      </c>
      <c r="C483" s="1"/>
      <c r="D483" s="1"/>
      <c r="E483" s="1"/>
      <c r="F483" s="1">
        <v>45</v>
      </c>
      <c r="G483" s="1"/>
      <c r="H483" s="1"/>
      <c r="I483" s="1"/>
      <c r="J483" s="1"/>
      <c r="K483" s="1"/>
      <c r="L483" s="1"/>
      <c r="M483" s="1">
        <v>7</v>
      </c>
      <c r="N483" s="1"/>
      <c r="O483" s="1"/>
      <c r="P483" s="1"/>
      <c r="Q483" s="1">
        <f>SUM(B483:P483)</f>
        <v>97</v>
      </c>
    </row>
    <row r="484" spans="1:17">
      <c r="A484" s="7" t="s">
        <v>351</v>
      </c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</row>
    <row r="485" spans="1:17">
      <c r="A485" s="7" t="s">
        <v>293</v>
      </c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</row>
    <row r="486" spans="1:17">
      <c r="A486" s="5" t="s">
        <v>214</v>
      </c>
      <c r="B486" s="1"/>
      <c r="C486" s="1"/>
      <c r="D486" s="1">
        <v>31</v>
      </c>
      <c r="E486" s="1"/>
      <c r="F486" s="1">
        <v>69</v>
      </c>
      <c r="G486" s="1">
        <v>10</v>
      </c>
      <c r="H486" s="1"/>
      <c r="I486" s="1">
        <v>16</v>
      </c>
      <c r="J486" s="1"/>
      <c r="K486" s="1"/>
      <c r="L486" s="1"/>
      <c r="M486" s="1"/>
      <c r="N486" s="1">
        <v>10</v>
      </c>
      <c r="O486" s="1"/>
      <c r="P486" s="1"/>
      <c r="Q486" s="1">
        <f>SUM(B486:P486)</f>
        <v>136</v>
      </c>
    </row>
    <row r="487" spans="1:17">
      <c r="A487" s="7" t="s">
        <v>406</v>
      </c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</row>
    <row r="488" spans="1:17">
      <c r="A488" s="7" t="s">
        <v>240</v>
      </c>
      <c r="B488" s="1"/>
      <c r="C488" s="1">
        <v>1</v>
      </c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>
        <f>SUM(B488:P488)</f>
        <v>1</v>
      </c>
    </row>
    <row r="489" spans="1:17" ht="15" customHeight="1">
      <c r="A489" s="5" t="s">
        <v>96</v>
      </c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</row>
    <row r="490" spans="1:17">
      <c r="A490" s="5" t="s">
        <v>215</v>
      </c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</row>
    <row r="491" spans="1:17">
      <c r="A491" s="5" t="s">
        <v>216</v>
      </c>
      <c r="B491" s="1">
        <v>500</v>
      </c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>
        <v>365</v>
      </c>
      <c r="Q491" s="1">
        <f>SUM(B491:P491)</f>
        <v>865</v>
      </c>
    </row>
    <row r="492" spans="1:17">
      <c r="A492" s="5" t="s">
        <v>217</v>
      </c>
      <c r="B492" s="1"/>
      <c r="C492" s="1"/>
      <c r="D492" s="1">
        <v>100</v>
      </c>
      <c r="E492" s="1">
        <v>148</v>
      </c>
      <c r="F492" s="1">
        <v>110</v>
      </c>
      <c r="G492" s="1">
        <v>52</v>
      </c>
      <c r="H492" s="1"/>
      <c r="I492" s="1">
        <v>90</v>
      </c>
      <c r="J492" s="1">
        <v>50</v>
      </c>
      <c r="K492" s="1">
        <v>100</v>
      </c>
      <c r="L492" s="1"/>
      <c r="M492" s="1">
        <v>9</v>
      </c>
      <c r="N492" s="1">
        <v>128</v>
      </c>
      <c r="O492" s="1"/>
      <c r="P492" s="1">
        <v>19</v>
      </c>
      <c r="Q492" s="1">
        <f>SUM(B492:P492)</f>
        <v>806</v>
      </c>
    </row>
    <row r="493" spans="1:17">
      <c r="A493" s="5" t="s">
        <v>218</v>
      </c>
      <c r="B493" s="1">
        <v>8000</v>
      </c>
      <c r="C493" s="1"/>
      <c r="D493" s="1">
        <v>200</v>
      </c>
      <c r="E493" s="1">
        <v>24</v>
      </c>
      <c r="F493" s="1">
        <v>40</v>
      </c>
      <c r="G493" s="1">
        <v>124</v>
      </c>
      <c r="H493" s="1"/>
      <c r="I493" s="1"/>
      <c r="J493" s="1"/>
      <c r="K493" s="1"/>
      <c r="L493" s="1"/>
      <c r="M493" s="1">
        <v>115</v>
      </c>
      <c r="N493" s="1">
        <v>45</v>
      </c>
      <c r="O493" s="1">
        <v>1</v>
      </c>
      <c r="P493" s="1">
        <v>119</v>
      </c>
      <c r="Q493" s="1">
        <f>SUM(B493:P493)</f>
        <v>8668</v>
      </c>
    </row>
    <row r="494" spans="1:17">
      <c r="A494" s="5" t="s">
        <v>219</v>
      </c>
      <c r="B494" s="1">
        <v>5050</v>
      </c>
      <c r="C494" s="1"/>
      <c r="D494" s="1"/>
      <c r="E494" s="1"/>
      <c r="F494" s="1">
        <v>60</v>
      </c>
      <c r="G494" s="1">
        <v>93</v>
      </c>
      <c r="H494" s="1"/>
      <c r="I494" s="9">
        <v>37</v>
      </c>
      <c r="J494" s="1">
        <v>21</v>
      </c>
      <c r="K494" s="1">
        <v>380</v>
      </c>
      <c r="L494" s="1"/>
      <c r="M494" s="1">
        <v>60</v>
      </c>
      <c r="N494" s="1">
        <v>48</v>
      </c>
      <c r="O494" s="1"/>
      <c r="P494" s="1">
        <v>24</v>
      </c>
      <c r="Q494" s="1">
        <f>SUM(B494:P494)</f>
        <v>5773</v>
      </c>
    </row>
    <row r="495" spans="1:17">
      <c r="A495" s="5" t="s">
        <v>220</v>
      </c>
      <c r="B495" s="1">
        <v>3180</v>
      </c>
      <c r="C495" s="1"/>
      <c r="D495" s="1">
        <v>240</v>
      </c>
      <c r="E495" s="1">
        <v>84</v>
      </c>
      <c r="F495" s="1">
        <v>89</v>
      </c>
      <c r="G495" s="1">
        <v>156</v>
      </c>
      <c r="H495" s="1"/>
      <c r="I495" s="1">
        <v>80</v>
      </c>
      <c r="J495" s="1">
        <v>58</v>
      </c>
      <c r="K495" s="1"/>
      <c r="L495" s="1"/>
      <c r="M495" s="1">
        <v>15</v>
      </c>
      <c r="N495" s="1">
        <v>112</v>
      </c>
      <c r="O495" s="1"/>
      <c r="P495" s="1">
        <v>123</v>
      </c>
      <c r="Q495" s="1">
        <f>SUM(B495:P495)</f>
        <v>4137</v>
      </c>
    </row>
    <row r="496" spans="1:17">
      <c r="A496" s="7" t="s">
        <v>366</v>
      </c>
      <c r="B496" s="1">
        <v>30</v>
      </c>
      <c r="C496" s="1"/>
      <c r="D496" s="1"/>
      <c r="E496" s="1"/>
      <c r="F496" s="1"/>
      <c r="G496" s="1"/>
      <c r="H496" s="1"/>
      <c r="I496" s="1">
        <v>40</v>
      </c>
      <c r="J496" s="1"/>
      <c r="K496" s="1"/>
      <c r="L496" s="1"/>
      <c r="M496" s="1"/>
      <c r="N496" s="1"/>
      <c r="O496" s="1"/>
      <c r="P496" s="1"/>
      <c r="Q496" s="1">
        <f>SUM(B496:P496)</f>
        <v>70</v>
      </c>
    </row>
    <row r="497" spans="1:17">
      <c r="A497" s="5" t="s">
        <v>221</v>
      </c>
      <c r="B497" s="1">
        <v>34596</v>
      </c>
      <c r="C497" s="1"/>
      <c r="D497" s="1">
        <v>100</v>
      </c>
      <c r="E497" s="1"/>
      <c r="F497" s="1">
        <v>212</v>
      </c>
      <c r="G497" s="1">
        <v>288</v>
      </c>
      <c r="H497" s="1"/>
      <c r="I497" s="1">
        <v>212</v>
      </c>
      <c r="J497" s="1"/>
      <c r="K497" s="1"/>
      <c r="L497" s="1"/>
      <c r="M497" s="1">
        <v>13</v>
      </c>
      <c r="N497" s="1"/>
      <c r="O497" s="1"/>
      <c r="P497" s="1"/>
      <c r="Q497" s="1">
        <f>SUM(B497:P497)</f>
        <v>35421</v>
      </c>
    </row>
    <row r="498" spans="1:17" ht="22.5">
      <c r="A498" s="7" t="s">
        <v>419</v>
      </c>
      <c r="B498" s="1">
        <v>28</v>
      </c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>
        <f>SUM(B498:P498)</f>
        <v>28</v>
      </c>
    </row>
    <row r="499" spans="1:17">
      <c r="A499" s="7" t="s">
        <v>420</v>
      </c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</row>
    <row r="500" spans="1:17">
      <c r="A500" s="7" t="s">
        <v>421</v>
      </c>
      <c r="B500" s="1"/>
      <c r="C500" s="1">
        <f t="shared" ref="C500:G500" si="0">SUM(C11:C499)</f>
        <v>3302.3199999999997</v>
      </c>
      <c r="D500" s="1">
        <f t="shared" si="0"/>
        <v>2889</v>
      </c>
      <c r="E500" s="1">
        <f t="shared" si="0"/>
        <v>1950</v>
      </c>
      <c r="F500" s="1">
        <f t="shared" si="0"/>
        <v>4269</v>
      </c>
      <c r="G500" s="1">
        <f t="shared" si="0"/>
        <v>4655</v>
      </c>
      <c r="H500" s="1"/>
      <c r="I500" s="9">
        <f t="shared" ref="I500:P500" si="1">SUM(I11:I499)</f>
        <v>4637</v>
      </c>
      <c r="J500" s="1">
        <f t="shared" si="1"/>
        <v>790</v>
      </c>
      <c r="K500" s="1">
        <f t="shared" si="1"/>
        <v>2797</v>
      </c>
      <c r="L500" s="1">
        <f t="shared" si="1"/>
        <v>1260</v>
      </c>
      <c r="M500" s="1">
        <f t="shared" si="1"/>
        <v>4041</v>
      </c>
      <c r="N500" s="1">
        <f t="shared" si="1"/>
        <v>2367</v>
      </c>
      <c r="O500" s="1">
        <f t="shared" si="1"/>
        <v>6296.5</v>
      </c>
      <c r="P500" s="1">
        <f t="shared" si="1"/>
        <v>2419</v>
      </c>
      <c r="Q500" s="1">
        <f>SUM(B500:P500)</f>
        <v>41672.82</v>
      </c>
    </row>
    <row r="501" spans="1:17">
      <c r="A501" s="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</dc:creator>
  <cp:lastModifiedBy>User</cp:lastModifiedBy>
  <cp:lastPrinted>2023-12-13T09:54:11Z</cp:lastPrinted>
  <dcterms:created xsi:type="dcterms:W3CDTF">2019-10-11T06:12:48Z</dcterms:created>
  <dcterms:modified xsi:type="dcterms:W3CDTF">2023-12-13T10:13:36Z</dcterms:modified>
</cp:coreProperties>
</file>